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Volumes/My Book Duo/01- RETO CARIBE/01- PROYECTOS EN CURSO/00- RETO GUAIQUERÍ 2019:2022/02- LA OREJETA Y OTRAS EMBARCACIONES CLASICAS/"/>
    </mc:Choice>
  </mc:AlternateContent>
  <xr:revisionPtr revIDLastSave="0" documentId="13_ncr:1_{EB8A69D7-83FD-DF44-9FF6-E072B15736E8}" xr6:coauthVersionLast="47" xr6:coauthVersionMax="47" xr10:uidLastSave="{00000000-0000-0000-0000-000000000000}"/>
  <bookViews>
    <workbookView xWindow="80" yWindow="500" windowWidth="33700" windowHeight="26840" tabRatio="500" xr2:uid="{00000000-000D-0000-FFFF-FFFF00000000}"/>
  </bookViews>
  <sheets>
    <sheet name="GASTOS" sheetId="4" r:id="rId1"/>
    <sheet name="Hoja1" sheetId="6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9" i="4" l="1"/>
  <c r="F44" i="4"/>
  <c r="F16" i="4"/>
  <c r="H48" i="4"/>
  <c r="G44" i="4"/>
  <c r="H32" i="4" l="1"/>
  <c r="H16" i="4"/>
  <c r="H44" i="4" l="1"/>
  <c r="H46" i="4" s="1"/>
  <c r="G32" i="4"/>
  <c r="G16" i="4"/>
  <c r="K30" i="4" l="1"/>
  <c r="K31" i="4" s="1"/>
  <c r="F31" i="4" s="1"/>
  <c r="F32" i="4" s="1"/>
  <c r="F46" i="4" s="1"/>
  <c r="G46" i="4"/>
  <c r="G47" i="4" l="1"/>
</calcChain>
</file>

<file path=xl/sharedStrings.xml><?xml version="1.0" encoding="utf-8"?>
<sst xmlns="http://schemas.openxmlformats.org/spreadsheetml/2006/main" count="69" uniqueCount="44">
  <si>
    <t>Fecha</t>
  </si>
  <si>
    <t>ADELANTO</t>
  </si>
  <si>
    <t>DONE</t>
  </si>
  <si>
    <t>PLANIFICADO</t>
  </si>
  <si>
    <t>Abonos</t>
  </si>
  <si>
    <t>Visita Cumana</t>
  </si>
  <si>
    <t>EJECUTADO</t>
  </si>
  <si>
    <t>TOTAL HASTA LA FECHA</t>
  </si>
  <si>
    <t xml:space="preserve"> </t>
  </si>
  <si>
    <t>Poliza y permiso transito</t>
  </si>
  <si>
    <t>Propinas</t>
  </si>
  <si>
    <t>Arreglos Trailer</t>
  </si>
  <si>
    <t>Ferry</t>
  </si>
  <si>
    <t>Hotel + Dieta, con Verni Salazar</t>
  </si>
  <si>
    <t>1ER ADELANTO</t>
  </si>
  <si>
    <t>OTROS GASTOS ESTIMADOS</t>
  </si>
  <si>
    <t>ARBOLADO Y APAREJOS</t>
  </si>
  <si>
    <t xml:space="preserve">Saldo </t>
  </si>
  <si>
    <t>DONACIONES</t>
  </si>
  <si>
    <t>SALDO DEL PRESUPUESTO ORIGINAL</t>
  </si>
  <si>
    <t>LA OREJETA LA CAPITANA</t>
  </si>
  <si>
    <t>NOTAS</t>
  </si>
  <si>
    <t>CARPINTERÍA</t>
  </si>
  <si>
    <t>ENTREGADO A YOVANNI EN CASH $1.200 Q INCLUYE $200 PARA POLEAS DE WILFREDO</t>
  </si>
  <si>
    <t>Total Ppto.</t>
  </si>
  <si>
    <t>Cabos</t>
  </si>
  <si>
    <t>Velamen y Arboladura</t>
  </si>
  <si>
    <t>CUENTAS OREJETA</t>
  </si>
  <si>
    <t>RELACIONADOS Y OTROS</t>
  </si>
  <si>
    <t>SUB-TOTAL</t>
  </si>
  <si>
    <t>Remos Orejeta * 4</t>
  </si>
  <si>
    <t>$100 EN CASH + ABONO REMOS Y BATICULO (10/08/22)</t>
  </si>
  <si>
    <t>Saldo Remos</t>
  </si>
  <si>
    <t>Adelanto Remos</t>
  </si>
  <si>
    <t>PARTE DEL PAGO Q LE HICE A GABRIELA</t>
  </si>
  <si>
    <t>Con Trailer y Orejeta</t>
  </si>
  <si>
    <t>Gasolina</t>
  </si>
  <si>
    <t>ENTREGADO A YOVANNI EN CASH $1.200 Q INCLUYE $100 PARA POLEAS DE WILFREDO</t>
  </si>
  <si>
    <t>Saldo Poleas Wilfredo</t>
  </si>
  <si>
    <t>LE DEJE $ 1.250 CASH A GABRIELA= 1.000 OREJETA, 80 REMOS, 120 MUEBLE, 50 ABONO 4 MOTONES SENCILLO Y 2 DOBLE</t>
  </si>
  <si>
    <t>Docking &amp; Maintenance 2023</t>
  </si>
  <si>
    <t>Month</t>
  </si>
  <si>
    <t>Planificado</t>
  </si>
  <si>
    <t>TOTAL ANNUAL EXPENSES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</si>
</sst>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5C]#,##0.00"/>
    <numFmt numFmtId="165" formatCode="&quot;Bs.&quot;#,##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0" xfId="0" applyBorder="1"/>
    <xf numFmtId="164" fontId="3" fillId="2" borderId="1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2" fillId="0" borderId="6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3" fillId="0" borderId="0" xfId="0" applyFont="1"/>
    <xf numFmtId="0" fontId="3" fillId="2" borderId="2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4" fontId="0" fillId="3" borderId="14" xfId="0" applyNumberFormat="1" applyFill="1" applyBorder="1" applyAlignment="1">
      <alignment horizont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horizontal="center"/>
    </xf>
    <xf numFmtId="14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0" fillId="3" borderId="17" xfId="0" applyNumberFormat="1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164" fontId="0" fillId="3" borderId="19" xfId="0" applyNumberFormat="1" applyFill="1" applyBorder="1" applyAlignment="1">
      <alignment horizontal="left"/>
    </xf>
    <xf numFmtId="0" fontId="0" fillId="3" borderId="19" xfId="0" applyFill="1" applyBorder="1"/>
    <xf numFmtId="0" fontId="0" fillId="3" borderId="20" xfId="0" applyFill="1" applyBorder="1" applyAlignment="1">
      <alignment horizontal="center"/>
    </xf>
    <xf numFmtId="14" fontId="0" fillId="3" borderId="21" xfId="0" applyNumberFormat="1" applyFill="1" applyBorder="1" applyAlignment="1">
      <alignment horizontal="center"/>
    </xf>
    <xf numFmtId="0" fontId="0" fillId="3" borderId="22" xfId="0" applyFill="1" applyBorder="1"/>
    <xf numFmtId="0" fontId="3" fillId="2" borderId="8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3" xfId="0" applyFont="1" applyFill="1" applyBorder="1"/>
    <xf numFmtId="0" fontId="2" fillId="4" borderId="4" xfId="0" applyFont="1" applyFill="1" applyBorder="1"/>
    <xf numFmtId="164" fontId="2" fillId="0" borderId="4" xfId="0" applyNumberFormat="1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3" xfId="0" applyFill="1" applyBorder="1" applyAlignment="1">
      <alignment vertical="center"/>
    </xf>
    <xf numFmtId="16" fontId="0" fillId="3" borderId="23" xfId="0" applyNumberForma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164" fontId="0" fillId="3" borderId="32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3" borderId="34" xfId="0" applyNumberForma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/>
    </xf>
    <xf numFmtId="164" fontId="0" fillId="3" borderId="29" xfId="0" applyNumberForma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164" fontId="0" fillId="3" borderId="27" xfId="0" applyNumberFormat="1" applyFill="1" applyBorder="1" applyAlignment="1">
      <alignment vertical="center"/>
    </xf>
    <xf numFmtId="164" fontId="0" fillId="3" borderId="30" xfId="0" applyNumberFormat="1" applyFill="1" applyBorder="1" applyAlignment="1">
      <alignment horizontal="center"/>
    </xf>
    <xf numFmtId="164" fontId="0" fillId="3" borderId="32" xfId="0" applyNumberFormat="1" applyFill="1" applyBorder="1" applyAlignment="1">
      <alignment horizontal="left"/>
    </xf>
    <xf numFmtId="164" fontId="0" fillId="3" borderId="24" xfId="0" applyNumberFormat="1" applyFill="1" applyBorder="1" applyAlignment="1">
      <alignment horizontal="left"/>
    </xf>
    <xf numFmtId="164" fontId="0" fillId="3" borderId="28" xfId="0" applyNumberFormat="1" applyFill="1" applyBorder="1" applyAlignment="1">
      <alignment horizontal="left"/>
    </xf>
    <xf numFmtId="164" fontId="0" fillId="3" borderId="25" xfId="0" applyNumberFormat="1" applyFill="1" applyBorder="1" applyAlignment="1">
      <alignment horizontal="left"/>
    </xf>
    <xf numFmtId="164" fontId="0" fillId="3" borderId="28" xfId="0" applyNumberFormat="1" applyFill="1" applyBorder="1" applyAlignment="1">
      <alignment horizontal="center"/>
    </xf>
    <xf numFmtId="0" fontId="0" fillId="3" borderId="17" xfId="0" applyFill="1" applyBorder="1"/>
    <xf numFmtId="0" fontId="0" fillId="3" borderId="21" xfId="0" applyFill="1" applyBorder="1" applyAlignment="1">
      <alignment horizontal="right"/>
    </xf>
    <xf numFmtId="0" fontId="0" fillId="3" borderId="35" xfId="0" applyFill="1" applyBorder="1" applyAlignment="1">
      <alignment horizontal="center"/>
    </xf>
    <xf numFmtId="14" fontId="0" fillId="3" borderId="36" xfId="0" applyNumberForma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164" fontId="0" fillId="3" borderId="38" xfId="0" applyNumberFormat="1" applyFill="1" applyBorder="1" applyAlignment="1">
      <alignment horizontal="center"/>
    </xf>
    <xf numFmtId="164" fontId="0" fillId="3" borderId="39" xfId="0" applyNumberFormat="1" applyFill="1" applyBorder="1" applyAlignment="1">
      <alignment horizontal="center"/>
    </xf>
    <xf numFmtId="164" fontId="0" fillId="3" borderId="38" xfId="0" applyNumberFormat="1" applyFill="1" applyBorder="1" applyAlignment="1">
      <alignment horizontal="left"/>
    </xf>
    <xf numFmtId="164" fontId="0" fillId="3" borderId="40" xfId="0" applyNumberFormat="1" applyFill="1" applyBorder="1" applyAlignment="1">
      <alignment horizontal="center"/>
    </xf>
    <xf numFmtId="0" fontId="0" fillId="3" borderId="41" xfId="0" applyFill="1" applyBorder="1"/>
    <xf numFmtId="0" fontId="0" fillId="3" borderId="42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14" fontId="0" fillId="3" borderId="28" xfId="0" applyNumberForma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14" fontId="0" fillId="3" borderId="25" xfId="0" applyNumberForma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14" fontId="0" fillId="3" borderId="26" xfId="0" applyNumberForma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46" xfId="0" applyFill="1" applyBorder="1" applyAlignment="1">
      <alignment horizontal="center"/>
    </xf>
    <xf numFmtId="14" fontId="0" fillId="3" borderId="47" xfId="0" applyNumberFormat="1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164" fontId="0" fillId="3" borderId="50" xfId="0" applyNumberFormat="1" applyFill="1" applyBorder="1" applyAlignment="1">
      <alignment horizontal="center"/>
    </xf>
    <xf numFmtId="164" fontId="0" fillId="3" borderId="47" xfId="0" applyNumberFormat="1" applyFill="1" applyBorder="1" applyAlignment="1">
      <alignment horizontal="center"/>
    </xf>
    <xf numFmtId="164" fontId="0" fillId="3" borderId="48" xfId="0" applyNumberFormat="1" applyFill="1" applyBorder="1" applyAlignment="1">
      <alignment horizontal="center"/>
    </xf>
    <xf numFmtId="0" fontId="0" fillId="3" borderId="51" xfId="0" applyFill="1" applyBorder="1"/>
    <xf numFmtId="0" fontId="2" fillId="2" borderId="6" xfId="0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I49"/>
  <sheetViews>
    <sheetView tabSelected="1" zoomScale="109" zoomScaleNormal="109" workbookViewId="0">
      <selection activeCell="G53" sqref="G53"/>
    </sheetView>
  </sheetViews>
  <sheetFormatPr baseColWidth="10" defaultRowHeight="16" x14ac:dyDescent="0.2"/>
  <cols>
    <col min="1" max="1" width="6.1640625" customWidth="1"/>
    <col min="2" max="2" width="13" style="2" customWidth="1"/>
    <col min="3" max="3" width="10.83203125" style="10"/>
    <col min="4" max="4" width="25.33203125" style="2" customWidth="1"/>
    <col min="5" max="5" width="19.83203125" style="2" customWidth="1"/>
    <col min="6" max="6" width="14.6640625" style="2" customWidth="1"/>
    <col min="7" max="9" width="17" style="4" customWidth="1"/>
    <col min="10" max="10" width="32.83203125" customWidth="1"/>
    <col min="11" max="11" width="23.6640625" customWidth="1"/>
    <col min="12" max="12" width="17.1640625" customWidth="1"/>
  </cols>
  <sheetData>
    <row r="1" spans="1:2349" ht="17" thickBot="1" x14ac:dyDescent="0.25"/>
    <row r="2" spans="1:2349" ht="30" thickBot="1" x14ac:dyDescent="0.4">
      <c r="E2" s="100" t="s">
        <v>20</v>
      </c>
      <c r="F2" s="101"/>
      <c r="G2" s="101"/>
      <c r="H2" s="101"/>
      <c r="I2" s="101"/>
      <c r="J2" s="102"/>
    </row>
    <row r="3" spans="1:2349" ht="17" thickBot="1" x14ac:dyDescent="0.25"/>
    <row r="4" spans="1:2349" s="1" customFormat="1" ht="20" thickBot="1" x14ac:dyDescent="0.3">
      <c r="B4" s="47"/>
      <c r="C4" s="84" t="s">
        <v>0</v>
      </c>
      <c r="D4" s="48"/>
      <c r="E4" s="48"/>
      <c r="F4" s="26" t="s">
        <v>3</v>
      </c>
      <c r="G4" s="49" t="s">
        <v>6</v>
      </c>
      <c r="H4" s="28" t="s">
        <v>18</v>
      </c>
      <c r="I4" s="98" t="s">
        <v>28</v>
      </c>
      <c r="J4" s="99"/>
      <c r="K4" s="103" t="s">
        <v>21</v>
      </c>
      <c r="L4" s="104"/>
      <c r="M4" s="104"/>
      <c r="N4" s="104"/>
      <c r="O4" s="105"/>
    </row>
    <row r="5" spans="1:2349" x14ac:dyDescent="0.2">
      <c r="B5" s="85"/>
      <c r="C5" s="86">
        <v>44774</v>
      </c>
      <c r="D5" s="87" t="s">
        <v>11</v>
      </c>
      <c r="E5" s="51"/>
      <c r="F5" s="71"/>
      <c r="G5" s="63">
        <v>100</v>
      </c>
      <c r="H5" s="71"/>
      <c r="I5" s="56"/>
      <c r="J5" s="72"/>
    </row>
    <row r="6" spans="1:2349" x14ac:dyDescent="0.2">
      <c r="B6" s="88"/>
      <c r="C6" s="89">
        <v>44774</v>
      </c>
      <c r="D6" s="90" t="s">
        <v>9</v>
      </c>
      <c r="E6" s="52"/>
      <c r="F6" s="61"/>
      <c r="G6" s="64">
        <v>10</v>
      </c>
      <c r="H6" s="61"/>
      <c r="I6" s="57"/>
      <c r="J6" s="41"/>
    </row>
    <row r="7" spans="1:2349" x14ac:dyDescent="0.2">
      <c r="B7" s="88"/>
      <c r="C7" s="89">
        <v>44774</v>
      </c>
      <c r="D7" s="90" t="s">
        <v>10</v>
      </c>
      <c r="E7" s="52"/>
      <c r="F7" s="61"/>
      <c r="G7" s="64">
        <v>25</v>
      </c>
      <c r="H7" s="61"/>
      <c r="I7" s="57"/>
      <c r="J7" s="41"/>
    </row>
    <row r="8" spans="1:2349" x14ac:dyDescent="0.2">
      <c r="B8" s="88"/>
      <c r="C8" s="89">
        <v>44777</v>
      </c>
      <c r="D8" s="90" t="s">
        <v>12</v>
      </c>
      <c r="E8" s="52"/>
      <c r="F8" s="61"/>
      <c r="G8" s="64"/>
      <c r="H8" s="61">
        <v>250</v>
      </c>
      <c r="I8" s="57"/>
      <c r="J8" s="41" t="s">
        <v>35</v>
      </c>
    </row>
    <row r="9" spans="1:2349" x14ac:dyDescent="0.2">
      <c r="B9" s="88"/>
      <c r="C9" s="89">
        <v>44777</v>
      </c>
      <c r="D9" s="90" t="s">
        <v>5</v>
      </c>
      <c r="E9" s="52"/>
      <c r="F9" s="61"/>
      <c r="G9" s="64">
        <v>150</v>
      </c>
      <c r="H9" s="61"/>
      <c r="I9" s="57"/>
      <c r="J9" s="41" t="s">
        <v>13</v>
      </c>
    </row>
    <row r="10" spans="1:2349" x14ac:dyDescent="0.2">
      <c r="B10" s="88"/>
      <c r="C10" s="89"/>
      <c r="D10" s="90" t="s">
        <v>36</v>
      </c>
      <c r="E10" s="52"/>
      <c r="F10" s="61"/>
      <c r="G10" s="64">
        <v>40</v>
      </c>
      <c r="H10" s="61"/>
      <c r="I10" s="57"/>
      <c r="J10" s="41"/>
    </row>
    <row r="11" spans="1:2349" x14ac:dyDescent="0.2">
      <c r="B11" s="88"/>
      <c r="C11" s="89" t="s">
        <v>42</v>
      </c>
      <c r="D11" s="90" t="s">
        <v>12</v>
      </c>
      <c r="E11" s="52"/>
      <c r="F11" s="61"/>
      <c r="G11" s="64"/>
      <c r="H11" s="61">
        <v>250</v>
      </c>
      <c r="I11" s="57"/>
      <c r="J11" s="41"/>
    </row>
    <row r="12" spans="1:2349" x14ac:dyDescent="0.2">
      <c r="B12" s="88"/>
      <c r="C12" s="89" t="s">
        <v>42</v>
      </c>
      <c r="D12" s="90" t="s">
        <v>5</v>
      </c>
      <c r="E12" s="52"/>
      <c r="F12" s="61">
        <v>150</v>
      </c>
      <c r="G12" s="64"/>
      <c r="H12" s="61"/>
      <c r="I12" s="57"/>
      <c r="J12" s="41"/>
    </row>
    <row r="13" spans="1:2349" x14ac:dyDescent="0.2">
      <c r="B13" s="110"/>
      <c r="C13" s="111" t="s">
        <v>42</v>
      </c>
      <c r="D13" s="112" t="s">
        <v>36</v>
      </c>
      <c r="E13" s="113"/>
      <c r="F13" s="115">
        <v>40</v>
      </c>
      <c r="G13" s="114"/>
      <c r="H13" s="115"/>
      <c r="I13" s="116"/>
      <c r="J13" s="117"/>
    </row>
    <row r="14" spans="1:2349" x14ac:dyDescent="0.2">
      <c r="B14" s="110"/>
      <c r="C14" s="111" t="s">
        <v>42</v>
      </c>
      <c r="D14" s="112" t="s">
        <v>10</v>
      </c>
      <c r="E14" s="113"/>
      <c r="F14" s="115">
        <v>25</v>
      </c>
      <c r="G14" s="114"/>
      <c r="H14" s="115"/>
      <c r="I14" s="116"/>
      <c r="J14" s="117"/>
    </row>
    <row r="15" spans="1:2349" ht="17" thickBot="1" x14ac:dyDescent="0.25">
      <c r="B15" s="91"/>
      <c r="C15" s="92"/>
      <c r="D15" s="93"/>
      <c r="E15" s="55"/>
      <c r="F15" s="62"/>
      <c r="G15" s="66"/>
      <c r="H15" s="62"/>
      <c r="I15" s="58"/>
      <c r="J15" s="44"/>
    </row>
    <row r="16" spans="1:2349" s="18" customFormat="1" ht="20" thickBot="1" x14ac:dyDescent="0.3">
      <c r="A16" s="21"/>
      <c r="B16" s="29"/>
      <c r="C16" s="30"/>
      <c r="D16" s="45"/>
      <c r="E16" s="94" t="s">
        <v>29</v>
      </c>
      <c r="F16" s="120">
        <f>SUM(F12:F15)</f>
        <v>215</v>
      </c>
      <c r="G16" s="50">
        <f>SUM(G5:G15)</f>
        <v>325</v>
      </c>
      <c r="H16" s="11">
        <f>SUM(H5:H15)</f>
        <v>500</v>
      </c>
      <c r="I16" s="23"/>
      <c r="J16" s="22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  <c r="ALQ16" s="21"/>
      <c r="ALR16" s="21"/>
      <c r="ALS16" s="21"/>
      <c r="ALT16" s="21"/>
      <c r="ALU16" s="21"/>
      <c r="ALV16" s="21"/>
      <c r="ALW16" s="21"/>
      <c r="ALX16" s="21"/>
      <c r="ALY16" s="21"/>
      <c r="ALZ16" s="21"/>
      <c r="AMA16" s="21"/>
      <c r="AMB16" s="21"/>
      <c r="AMC16" s="21"/>
      <c r="AMD16" s="21"/>
      <c r="AME16" s="21"/>
      <c r="AMF16" s="21"/>
      <c r="AMG16" s="21"/>
      <c r="AMH16" s="21"/>
      <c r="AMI16" s="21"/>
      <c r="AMJ16" s="21"/>
      <c r="AMK16" s="21"/>
      <c r="AML16" s="21"/>
      <c r="AMM16" s="21"/>
      <c r="AMN16" s="21"/>
      <c r="AMO16" s="21"/>
      <c r="AMP16" s="21"/>
      <c r="AMQ16" s="21"/>
      <c r="AMR16" s="21"/>
      <c r="AMS16" s="21"/>
      <c r="AMT16" s="21"/>
      <c r="AMU16" s="21"/>
      <c r="AMV16" s="21"/>
      <c r="AMW16" s="21"/>
      <c r="AMX16" s="21"/>
      <c r="AMY16" s="21"/>
      <c r="AMZ16" s="21"/>
      <c r="ANA16" s="21"/>
      <c r="ANB16" s="21"/>
      <c r="ANC16" s="21"/>
      <c r="AND16" s="21"/>
      <c r="ANE16" s="21"/>
      <c r="ANF16" s="21"/>
      <c r="ANG16" s="21"/>
      <c r="ANH16" s="21"/>
      <c r="ANI16" s="21"/>
      <c r="ANJ16" s="21"/>
      <c r="ANK16" s="21"/>
      <c r="ANL16" s="21"/>
      <c r="ANM16" s="21"/>
      <c r="ANN16" s="21"/>
      <c r="ANO16" s="21"/>
      <c r="ANP16" s="21"/>
      <c r="ANQ16" s="21"/>
      <c r="ANR16" s="21"/>
      <c r="ANS16" s="21"/>
      <c r="ANT16" s="21"/>
      <c r="ANU16" s="21"/>
      <c r="ANV16" s="21"/>
      <c r="ANW16" s="21"/>
      <c r="ANX16" s="21"/>
      <c r="ANY16" s="21"/>
      <c r="ANZ16" s="21"/>
      <c r="AOA16" s="21"/>
      <c r="AOB16" s="21"/>
      <c r="AOC16" s="21"/>
      <c r="AOD16" s="21"/>
      <c r="AOE16" s="21"/>
      <c r="AOF16" s="21"/>
      <c r="AOG16" s="21"/>
      <c r="AOH16" s="21"/>
      <c r="AOI16" s="21"/>
      <c r="AOJ16" s="21"/>
      <c r="AOK16" s="21"/>
      <c r="AOL16" s="21"/>
      <c r="AOM16" s="21"/>
      <c r="AON16" s="21"/>
      <c r="AOO16" s="21"/>
      <c r="AOP16" s="21"/>
      <c r="AOQ16" s="21"/>
      <c r="AOR16" s="21"/>
      <c r="AOS16" s="21"/>
      <c r="AOT16" s="21"/>
      <c r="AOU16" s="21"/>
      <c r="AOV16" s="21"/>
      <c r="AOW16" s="21"/>
      <c r="AOX16" s="21"/>
      <c r="AOY16" s="21"/>
      <c r="AOZ16" s="21"/>
      <c r="APA16" s="21"/>
      <c r="APB16" s="21"/>
      <c r="APC16" s="21"/>
      <c r="APD16" s="21"/>
      <c r="APE16" s="21"/>
      <c r="APF16" s="21"/>
      <c r="APG16" s="21"/>
      <c r="APH16" s="21"/>
      <c r="API16" s="21"/>
      <c r="APJ16" s="21"/>
      <c r="APK16" s="21"/>
      <c r="APL16" s="21"/>
      <c r="APM16" s="21"/>
      <c r="APN16" s="21"/>
      <c r="APO16" s="21"/>
      <c r="APP16" s="21"/>
      <c r="APQ16" s="21"/>
      <c r="APR16" s="21"/>
      <c r="APS16" s="21"/>
      <c r="APT16" s="21"/>
      <c r="APU16" s="21"/>
      <c r="APV16" s="21"/>
      <c r="APW16" s="21"/>
      <c r="APX16" s="21"/>
      <c r="APY16" s="21"/>
      <c r="APZ16" s="21"/>
      <c r="AQA16" s="21"/>
      <c r="AQB16" s="21"/>
      <c r="AQC16" s="21"/>
      <c r="AQD16" s="21"/>
      <c r="AQE16" s="21"/>
      <c r="AQF16" s="21"/>
      <c r="AQG16" s="21"/>
      <c r="AQH16" s="21"/>
      <c r="AQI16" s="21"/>
      <c r="AQJ16" s="21"/>
      <c r="AQK16" s="21"/>
      <c r="AQL16" s="21"/>
      <c r="AQM16" s="21"/>
      <c r="AQN16" s="21"/>
      <c r="AQO16" s="21"/>
      <c r="AQP16" s="21"/>
      <c r="AQQ16" s="21"/>
      <c r="AQR16" s="21"/>
      <c r="AQS16" s="21"/>
      <c r="AQT16" s="21"/>
      <c r="AQU16" s="21"/>
      <c r="AQV16" s="21"/>
      <c r="AQW16" s="21"/>
      <c r="AQX16" s="21"/>
      <c r="AQY16" s="21"/>
      <c r="AQZ16" s="21"/>
      <c r="ARA16" s="21"/>
      <c r="ARB16" s="21"/>
      <c r="ARC16" s="21"/>
      <c r="ARD16" s="21"/>
      <c r="ARE16" s="21"/>
      <c r="ARF16" s="21"/>
      <c r="ARG16" s="21"/>
      <c r="ARH16" s="21"/>
      <c r="ARI16" s="21"/>
      <c r="ARJ16" s="21"/>
      <c r="ARK16" s="21"/>
      <c r="ARL16" s="21"/>
      <c r="ARM16" s="21"/>
      <c r="ARN16" s="21"/>
      <c r="ARO16" s="21"/>
      <c r="ARP16" s="21"/>
      <c r="ARQ16" s="21"/>
      <c r="ARR16" s="21"/>
      <c r="ARS16" s="21"/>
      <c r="ART16" s="21"/>
      <c r="ARU16" s="21"/>
      <c r="ARV16" s="21"/>
      <c r="ARW16" s="21"/>
      <c r="ARX16" s="21"/>
      <c r="ARY16" s="21"/>
      <c r="ARZ16" s="21"/>
      <c r="ASA16" s="21"/>
      <c r="ASB16" s="21"/>
      <c r="ASC16" s="21"/>
      <c r="ASD16" s="21"/>
      <c r="ASE16" s="21"/>
      <c r="ASF16" s="21"/>
      <c r="ASG16" s="21"/>
      <c r="ASH16" s="21"/>
      <c r="ASI16" s="21"/>
      <c r="ASJ16" s="21"/>
      <c r="ASK16" s="21"/>
      <c r="ASL16" s="21"/>
      <c r="ASM16" s="21"/>
      <c r="ASN16" s="21"/>
      <c r="ASO16" s="21"/>
      <c r="ASP16" s="21"/>
      <c r="ASQ16" s="21"/>
      <c r="ASR16" s="21"/>
      <c r="ASS16" s="21"/>
      <c r="AST16" s="21"/>
      <c r="ASU16" s="21"/>
      <c r="ASV16" s="21"/>
      <c r="ASW16" s="21"/>
      <c r="ASX16" s="21"/>
      <c r="ASY16" s="21"/>
      <c r="ASZ16" s="21"/>
      <c r="ATA16" s="21"/>
      <c r="ATB16" s="21"/>
      <c r="ATC16" s="21"/>
      <c r="ATD16" s="21"/>
      <c r="ATE16" s="21"/>
      <c r="ATF16" s="21"/>
      <c r="ATG16" s="21"/>
      <c r="ATH16" s="21"/>
      <c r="ATI16" s="21"/>
      <c r="ATJ16" s="21"/>
      <c r="ATK16" s="21"/>
      <c r="ATL16" s="21"/>
      <c r="ATM16" s="21"/>
      <c r="ATN16" s="21"/>
      <c r="ATO16" s="21"/>
      <c r="ATP16" s="21"/>
      <c r="ATQ16" s="21"/>
      <c r="ATR16" s="21"/>
      <c r="ATS16" s="21"/>
      <c r="ATT16" s="21"/>
      <c r="ATU16" s="21"/>
      <c r="ATV16" s="21"/>
      <c r="ATW16" s="21"/>
      <c r="ATX16" s="21"/>
      <c r="ATY16" s="21"/>
      <c r="ATZ16" s="21"/>
      <c r="AUA16" s="21"/>
      <c r="AUB16" s="21"/>
      <c r="AUC16" s="21"/>
      <c r="AUD16" s="21"/>
      <c r="AUE16" s="21"/>
      <c r="AUF16" s="21"/>
      <c r="AUG16" s="21"/>
      <c r="AUH16" s="21"/>
      <c r="AUI16" s="21"/>
      <c r="AUJ16" s="21"/>
      <c r="AUK16" s="21"/>
      <c r="AUL16" s="21"/>
      <c r="AUM16" s="21"/>
      <c r="AUN16" s="21"/>
      <c r="AUO16" s="21"/>
      <c r="AUP16" s="21"/>
      <c r="AUQ16" s="21"/>
      <c r="AUR16" s="21"/>
      <c r="AUS16" s="21"/>
      <c r="AUT16" s="21"/>
      <c r="AUU16" s="21"/>
      <c r="AUV16" s="21"/>
      <c r="AUW16" s="21"/>
      <c r="AUX16" s="21"/>
      <c r="AUY16" s="21"/>
      <c r="AUZ16" s="21"/>
      <c r="AVA16" s="21"/>
      <c r="AVB16" s="21"/>
      <c r="AVC16" s="21"/>
      <c r="AVD16" s="21"/>
      <c r="AVE16" s="21"/>
      <c r="AVF16" s="21"/>
      <c r="AVG16" s="21"/>
      <c r="AVH16" s="21"/>
      <c r="AVI16" s="21"/>
      <c r="AVJ16" s="21"/>
      <c r="AVK16" s="21"/>
      <c r="AVL16" s="21"/>
      <c r="AVM16" s="21"/>
      <c r="AVN16" s="21"/>
      <c r="AVO16" s="21"/>
      <c r="AVP16" s="21"/>
      <c r="AVQ16" s="21"/>
      <c r="AVR16" s="21"/>
      <c r="AVS16" s="21"/>
      <c r="AVT16" s="21"/>
      <c r="AVU16" s="21"/>
      <c r="AVV16" s="21"/>
      <c r="AVW16" s="21"/>
      <c r="AVX16" s="21"/>
      <c r="AVY16" s="21"/>
      <c r="AVZ16" s="21"/>
      <c r="AWA16" s="21"/>
      <c r="AWB16" s="21"/>
      <c r="AWC16" s="21"/>
      <c r="AWD16" s="21"/>
      <c r="AWE16" s="21"/>
      <c r="AWF16" s="21"/>
      <c r="AWG16" s="21"/>
      <c r="AWH16" s="21"/>
      <c r="AWI16" s="21"/>
      <c r="AWJ16" s="21"/>
      <c r="AWK16" s="21"/>
      <c r="AWL16" s="21"/>
      <c r="AWM16" s="21"/>
      <c r="AWN16" s="21"/>
      <c r="AWO16" s="21"/>
      <c r="AWP16" s="21"/>
      <c r="AWQ16" s="21"/>
      <c r="AWR16" s="21"/>
      <c r="AWS16" s="21"/>
      <c r="AWT16" s="21"/>
      <c r="AWU16" s="21"/>
      <c r="AWV16" s="21"/>
      <c r="AWW16" s="21"/>
      <c r="AWX16" s="21"/>
      <c r="AWY16" s="21"/>
      <c r="AWZ16" s="21"/>
      <c r="AXA16" s="21"/>
      <c r="AXB16" s="21"/>
      <c r="AXC16" s="21"/>
      <c r="AXD16" s="21"/>
      <c r="AXE16" s="21"/>
      <c r="AXF16" s="21"/>
      <c r="AXG16" s="21"/>
      <c r="AXH16" s="21"/>
      <c r="AXI16" s="21"/>
      <c r="AXJ16" s="21"/>
      <c r="AXK16" s="21"/>
      <c r="AXL16" s="21"/>
      <c r="AXM16" s="21"/>
      <c r="AXN16" s="21"/>
      <c r="AXO16" s="21"/>
      <c r="AXP16" s="21"/>
      <c r="AXQ16" s="21"/>
      <c r="AXR16" s="21"/>
      <c r="AXS16" s="21"/>
      <c r="AXT16" s="21"/>
      <c r="AXU16" s="21"/>
      <c r="AXV16" s="21"/>
      <c r="AXW16" s="21"/>
      <c r="AXX16" s="21"/>
      <c r="AXY16" s="21"/>
      <c r="AXZ16" s="21"/>
      <c r="AYA16" s="21"/>
      <c r="AYB16" s="21"/>
      <c r="AYC16" s="21"/>
      <c r="AYD16" s="21"/>
      <c r="AYE16" s="21"/>
      <c r="AYF16" s="21"/>
      <c r="AYG16" s="21"/>
      <c r="AYH16" s="21"/>
      <c r="AYI16" s="21"/>
      <c r="AYJ16" s="21"/>
      <c r="AYK16" s="21"/>
      <c r="AYL16" s="21"/>
      <c r="AYM16" s="21"/>
      <c r="AYN16" s="21"/>
      <c r="AYO16" s="21"/>
      <c r="AYP16" s="21"/>
      <c r="AYQ16" s="21"/>
      <c r="AYR16" s="21"/>
      <c r="AYS16" s="21"/>
      <c r="AYT16" s="21"/>
      <c r="AYU16" s="21"/>
      <c r="AYV16" s="21"/>
      <c r="AYW16" s="21"/>
      <c r="AYX16" s="21"/>
      <c r="AYY16" s="21"/>
      <c r="AYZ16" s="21"/>
      <c r="AZA16" s="21"/>
      <c r="AZB16" s="21"/>
      <c r="AZC16" s="21"/>
      <c r="AZD16" s="21"/>
      <c r="AZE16" s="21"/>
      <c r="AZF16" s="21"/>
      <c r="AZG16" s="21"/>
      <c r="AZH16" s="21"/>
      <c r="AZI16" s="21"/>
      <c r="AZJ16" s="21"/>
      <c r="AZK16" s="21"/>
      <c r="AZL16" s="21"/>
      <c r="AZM16" s="21"/>
      <c r="AZN16" s="21"/>
      <c r="AZO16" s="21"/>
      <c r="AZP16" s="21"/>
      <c r="AZQ16" s="21"/>
      <c r="AZR16" s="21"/>
      <c r="AZS16" s="21"/>
      <c r="AZT16" s="21"/>
      <c r="AZU16" s="21"/>
      <c r="AZV16" s="21"/>
      <c r="AZW16" s="21"/>
      <c r="AZX16" s="21"/>
      <c r="AZY16" s="21"/>
      <c r="AZZ16" s="21"/>
      <c r="BAA16" s="21"/>
      <c r="BAB16" s="21"/>
      <c r="BAC16" s="21"/>
      <c r="BAD16" s="21"/>
      <c r="BAE16" s="21"/>
      <c r="BAF16" s="21"/>
      <c r="BAG16" s="21"/>
      <c r="BAH16" s="21"/>
      <c r="BAI16" s="21"/>
      <c r="BAJ16" s="21"/>
      <c r="BAK16" s="21"/>
      <c r="BAL16" s="21"/>
      <c r="BAM16" s="21"/>
      <c r="BAN16" s="21"/>
      <c r="BAO16" s="21"/>
      <c r="BAP16" s="21"/>
      <c r="BAQ16" s="21"/>
      <c r="BAR16" s="21"/>
      <c r="BAS16" s="21"/>
      <c r="BAT16" s="21"/>
      <c r="BAU16" s="21"/>
      <c r="BAV16" s="21"/>
      <c r="BAW16" s="21"/>
      <c r="BAX16" s="21"/>
      <c r="BAY16" s="21"/>
      <c r="BAZ16" s="21"/>
      <c r="BBA16" s="21"/>
      <c r="BBB16" s="21"/>
      <c r="BBC16" s="21"/>
      <c r="BBD16" s="21"/>
      <c r="BBE16" s="21"/>
      <c r="BBF16" s="21"/>
      <c r="BBG16" s="21"/>
      <c r="BBH16" s="21"/>
      <c r="BBI16" s="21"/>
      <c r="BBJ16" s="21"/>
      <c r="BBK16" s="21"/>
      <c r="BBL16" s="21"/>
      <c r="BBM16" s="21"/>
      <c r="BBN16" s="21"/>
      <c r="BBO16" s="21"/>
      <c r="BBP16" s="21"/>
      <c r="BBQ16" s="21"/>
      <c r="BBR16" s="21"/>
      <c r="BBS16" s="21"/>
      <c r="BBT16" s="21"/>
      <c r="BBU16" s="21"/>
      <c r="BBV16" s="21"/>
      <c r="BBW16" s="21"/>
      <c r="BBX16" s="21"/>
      <c r="BBY16" s="21"/>
      <c r="BBZ16" s="21"/>
      <c r="BCA16" s="21"/>
      <c r="BCB16" s="21"/>
      <c r="BCC16" s="21"/>
      <c r="BCD16" s="21"/>
      <c r="BCE16" s="21"/>
      <c r="BCF16" s="21"/>
      <c r="BCG16" s="21"/>
      <c r="BCH16" s="21"/>
      <c r="BCI16" s="21"/>
      <c r="BCJ16" s="21"/>
      <c r="BCK16" s="21"/>
      <c r="BCL16" s="21"/>
      <c r="BCM16" s="21"/>
      <c r="BCN16" s="21"/>
      <c r="BCO16" s="21"/>
      <c r="BCP16" s="21"/>
      <c r="BCQ16" s="21"/>
      <c r="BCR16" s="21"/>
      <c r="BCS16" s="21"/>
      <c r="BCT16" s="21"/>
      <c r="BCU16" s="21"/>
      <c r="BCV16" s="21"/>
      <c r="BCW16" s="21"/>
      <c r="BCX16" s="21"/>
      <c r="BCY16" s="21"/>
      <c r="BCZ16" s="21"/>
      <c r="BDA16" s="21"/>
      <c r="BDB16" s="21"/>
      <c r="BDC16" s="21"/>
      <c r="BDD16" s="21"/>
      <c r="BDE16" s="21"/>
      <c r="BDF16" s="21"/>
      <c r="BDG16" s="21"/>
      <c r="BDH16" s="21"/>
      <c r="BDI16" s="21"/>
      <c r="BDJ16" s="21"/>
      <c r="BDK16" s="21"/>
      <c r="BDL16" s="21"/>
      <c r="BDM16" s="21"/>
      <c r="BDN16" s="21"/>
      <c r="BDO16" s="21"/>
      <c r="BDP16" s="21"/>
      <c r="BDQ16" s="21"/>
      <c r="BDR16" s="21"/>
      <c r="BDS16" s="21"/>
      <c r="BDT16" s="21"/>
      <c r="BDU16" s="21"/>
      <c r="BDV16" s="21"/>
      <c r="BDW16" s="21"/>
      <c r="BDX16" s="21"/>
      <c r="BDY16" s="21"/>
      <c r="BDZ16" s="21"/>
      <c r="BEA16" s="21"/>
      <c r="BEB16" s="21"/>
      <c r="BEC16" s="21"/>
      <c r="BED16" s="21"/>
      <c r="BEE16" s="21"/>
      <c r="BEF16" s="21"/>
      <c r="BEG16" s="21"/>
      <c r="BEH16" s="21"/>
      <c r="BEI16" s="21"/>
      <c r="BEJ16" s="21"/>
      <c r="BEK16" s="21"/>
      <c r="BEL16" s="21"/>
      <c r="BEM16" s="21"/>
      <c r="BEN16" s="21"/>
      <c r="BEO16" s="21"/>
      <c r="BEP16" s="21"/>
      <c r="BEQ16" s="21"/>
      <c r="BER16" s="21"/>
      <c r="BES16" s="21"/>
      <c r="BET16" s="21"/>
      <c r="BEU16" s="21"/>
      <c r="BEV16" s="21"/>
      <c r="BEW16" s="21"/>
      <c r="BEX16" s="21"/>
      <c r="BEY16" s="21"/>
      <c r="BEZ16" s="21"/>
      <c r="BFA16" s="21"/>
      <c r="BFB16" s="21"/>
      <c r="BFC16" s="21"/>
      <c r="BFD16" s="21"/>
      <c r="BFE16" s="21"/>
      <c r="BFF16" s="21"/>
      <c r="BFG16" s="21"/>
      <c r="BFH16" s="21"/>
      <c r="BFI16" s="21"/>
      <c r="BFJ16" s="21"/>
      <c r="BFK16" s="21"/>
      <c r="BFL16" s="21"/>
      <c r="BFM16" s="21"/>
      <c r="BFN16" s="21"/>
      <c r="BFO16" s="21"/>
      <c r="BFP16" s="21"/>
      <c r="BFQ16" s="21"/>
      <c r="BFR16" s="21"/>
      <c r="BFS16" s="21"/>
      <c r="BFT16" s="21"/>
      <c r="BFU16" s="21"/>
      <c r="BFV16" s="21"/>
      <c r="BFW16" s="21"/>
      <c r="BFX16" s="21"/>
      <c r="BFY16" s="21"/>
      <c r="BFZ16" s="21"/>
      <c r="BGA16" s="21"/>
      <c r="BGB16" s="21"/>
      <c r="BGC16" s="21"/>
      <c r="BGD16" s="21"/>
      <c r="BGE16" s="21"/>
      <c r="BGF16" s="21"/>
      <c r="BGG16" s="21"/>
      <c r="BGH16" s="21"/>
      <c r="BGI16" s="21"/>
      <c r="BGJ16" s="21"/>
      <c r="BGK16" s="21"/>
      <c r="BGL16" s="21"/>
      <c r="BGM16" s="21"/>
      <c r="BGN16" s="21"/>
      <c r="BGO16" s="21"/>
      <c r="BGP16" s="21"/>
      <c r="BGQ16" s="21"/>
      <c r="BGR16" s="21"/>
      <c r="BGS16" s="21"/>
      <c r="BGT16" s="21"/>
      <c r="BGU16" s="21"/>
      <c r="BGV16" s="21"/>
      <c r="BGW16" s="21"/>
      <c r="BGX16" s="21"/>
      <c r="BGY16" s="21"/>
      <c r="BGZ16" s="21"/>
      <c r="BHA16" s="21"/>
      <c r="BHB16" s="21"/>
      <c r="BHC16" s="21"/>
      <c r="BHD16" s="21"/>
      <c r="BHE16" s="21"/>
      <c r="BHF16" s="21"/>
      <c r="BHG16" s="21"/>
      <c r="BHH16" s="21"/>
      <c r="BHI16" s="21"/>
      <c r="BHJ16" s="21"/>
      <c r="BHK16" s="21"/>
      <c r="BHL16" s="21"/>
      <c r="BHM16" s="21"/>
      <c r="BHN16" s="21"/>
      <c r="BHO16" s="21"/>
      <c r="BHP16" s="21"/>
      <c r="BHQ16" s="21"/>
      <c r="BHR16" s="21"/>
      <c r="BHS16" s="21"/>
      <c r="BHT16" s="21"/>
      <c r="BHU16" s="21"/>
      <c r="BHV16" s="21"/>
      <c r="BHW16" s="21"/>
      <c r="BHX16" s="21"/>
      <c r="BHY16" s="21"/>
      <c r="BHZ16" s="21"/>
      <c r="BIA16" s="21"/>
      <c r="BIB16" s="21"/>
      <c r="BIC16" s="21"/>
      <c r="BID16" s="21"/>
      <c r="BIE16" s="21"/>
      <c r="BIF16" s="21"/>
      <c r="BIG16" s="21"/>
      <c r="BIH16" s="21"/>
      <c r="BII16" s="21"/>
      <c r="BIJ16" s="21"/>
      <c r="BIK16" s="21"/>
      <c r="BIL16" s="21"/>
      <c r="BIM16" s="21"/>
      <c r="BIN16" s="21"/>
      <c r="BIO16" s="21"/>
      <c r="BIP16" s="21"/>
      <c r="BIQ16" s="21"/>
      <c r="BIR16" s="21"/>
      <c r="BIS16" s="21"/>
      <c r="BIT16" s="21"/>
      <c r="BIU16" s="21"/>
      <c r="BIV16" s="21"/>
      <c r="BIW16" s="21"/>
      <c r="BIX16" s="21"/>
      <c r="BIY16" s="21"/>
      <c r="BIZ16" s="21"/>
      <c r="BJA16" s="21"/>
      <c r="BJB16" s="21"/>
      <c r="BJC16" s="21"/>
      <c r="BJD16" s="21"/>
      <c r="BJE16" s="21"/>
      <c r="BJF16" s="21"/>
      <c r="BJG16" s="21"/>
      <c r="BJH16" s="21"/>
      <c r="BJI16" s="21"/>
      <c r="BJJ16" s="21"/>
      <c r="BJK16" s="21"/>
      <c r="BJL16" s="21"/>
      <c r="BJM16" s="21"/>
      <c r="BJN16" s="21"/>
      <c r="BJO16" s="21"/>
      <c r="BJP16" s="21"/>
      <c r="BJQ16" s="21"/>
      <c r="BJR16" s="21"/>
      <c r="BJS16" s="21"/>
      <c r="BJT16" s="21"/>
      <c r="BJU16" s="21"/>
      <c r="BJV16" s="21"/>
      <c r="BJW16" s="21"/>
      <c r="BJX16" s="21"/>
      <c r="BJY16" s="21"/>
      <c r="BJZ16" s="21"/>
      <c r="BKA16" s="21"/>
      <c r="BKB16" s="21"/>
      <c r="BKC16" s="21"/>
      <c r="BKD16" s="21"/>
      <c r="BKE16" s="21"/>
      <c r="BKF16" s="21"/>
      <c r="BKG16" s="21"/>
      <c r="BKH16" s="21"/>
      <c r="BKI16" s="21"/>
      <c r="BKJ16" s="21"/>
      <c r="BKK16" s="21"/>
      <c r="BKL16" s="21"/>
      <c r="BKM16" s="21"/>
      <c r="BKN16" s="21"/>
      <c r="BKO16" s="21"/>
      <c r="BKP16" s="21"/>
      <c r="BKQ16" s="21"/>
      <c r="BKR16" s="21"/>
      <c r="BKS16" s="21"/>
      <c r="BKT16" s="21"/>
      <c r="BKU16" s="21"/>
      <c r="BKV16" s="21"/>
      <c r="BKW16" s="21"/>
      <c r="BKX16" s="21"/>
      <c r="BKY16" s="21"/>
      <c r="BKZ16" s="21"/>
      <c r="BLA16" s="21"/>
      <c r="BLB16" s="21"/>
      <c r="BLC16" s="21"/>
      <c r="BLD16" s="21"/>
      <c r="BLE16" s="21"/>
      <c r="BLF16" s="21"/>
      <c r="BLG16" s="21"/>
      <c r="BLH16" s="21"/>
      <c r="BLI16" s="21"/>
      <c r="BLJ16" s="21"/>
      <c r="BLK16" s="21"/>
      <c r="BLL16" s="21"/>
      <c r="BLM16" s="21"/>
      <c r="BLN16" s="21"/>
      <c r="BLO16" s="21"/>
      <c r="BLP16" s="21"/>
      <c r="BLQ16" s="21"/>
      <c r="BLR16" s="21"/>
      <c r="BLS16" s="21"/>
      <c r="BLT16" s="21"/>
      <c r="BLU16" s="21"/>
      <c r="BLV16" s="21"/>
      <c r="BLW16" s="21"/>
      <c r="BLX16" s="21"/>
      <c r="BLY16" s="21"/>
      <c r="BLZ16" s="21"/>
      <c r="BMA16" s="21"/>
      <c r="BMB16" s="21"/>
      <c r="BMC16" s="21"/>
      <c r="BMD16" s="21"/>
      <c r="BME16" s="21"/>
      <c r="BMF16" s="21"/>
      <c r="BMG16" s="21"/>
      <c r="BMH16" s="21"/>
      <c r="BMI16" s="21"/>
      <c r="BMJ16" s="21"/>
      <c r="BMK16" s="21"/>
      <c r="BML16" s="21"/>
      <c r="BMM16" s="21"/>
      <c r="BMN16" s="21"/>
      <c r="BMO16" s="21"/>
      <c r="BMP16" s="21"/>
      <c r="BMQ16" s="21"/>
      <c r="BMR16" s="21"/>
      <c r="BMS16" s="21"/>
      <c r="BMT16" s="21"/>
      <c r="BMU16" s="21"/>
      <c r="BMV16" s="21"/>
      <c r="BMW16" s="21"/>
      <c r="BMX16" s="21"/>
      <c r="BMY16" s="21"/>
      <c r="BMZ16" s="21"/>
      <c r="BNA16" s="21"/>
      <c r="BNB16" s="21"/>
      <c r="BNC16" s="21"/>
      <c r="BND16" s="21"/>
      <c r="BNE16" s="21"/>
      <c r="BNF16" s="21"/>
      <c r="BNG16" s="21"/>
      <c r="BNH16" s="21"/>
      <c r="BNI16" s="21"/>
      <c r="BNJ16" s="21"/>
      <c r="BNK16" s="21"/>
      <c r="BNL16" s="21"/>
      <c r="BNM16" s="21"/>
      <c r="BNN16" s="21"/>
      <c r="BNO16" s="21"/>
      <c r="BNP16" s="21"/>
      <c r="BNQ16" s="21"/>
      <c r="BNR16" s="21"/>
      <c r="BNS16" s="21"/>
      <c r="BNT16" s="21"/>
      <c r="BNU16" s="21"/>
      <c r="BNV16" s="21"/>
      <c r="BNW16" s="21"/>
      <c r="BNX16" s="21"/>
      <c r="BNY16" s="21"/>
      <c r="BNZ16" s="21"/>
      <c r="BOA16" s="21"/>
      <c r="BOB16" s="21"/>
      <c r="BOC16" s="21"/>
      <c r="BOD16" s="21"/>
      <c r="BOE16" s="21"/>
      <c r="BOF16" s="21"/>
      <c r="BOG16" s="21"/>
      <c r="BOH16" s="21"/>
      <c r="BOI16" s="21"/>
      <c r="BOJ16" s="21"/>
      <c r="BOK16" s="21"/>
      <c r="BOL16" s="21"/>
      <c r="BOM16" s="21"/>
      <c r="BON16" s="21"/>
      <c r="BOO16" s="21"/>
      <c r="BOP16" s="21"/>
      <c r="BOQ16" s="21"/>
      <c r="BOR16" s="21"/>
      <c r="BOS16" s="21"/>
      <c r="BOT16" s="21"/>
      <c r="BOU16" s="21"/>
      <c r="BOV16" s="21"/>
      <c r="BOW16" s="21"/>
      <c r="BOX16" s="21"/>
      <c r="BOY16" s="21"/>
      <c r="BOZ16" s="21"/>
      <c r="BPA16" s="21"/>
      <c r="BPB16" s="21"/>
      <c r="BPC16" s="21"/>
      <c r="BPD16" s="21"/>
      <c r="BPE16" s="21"/>
      <c r="BPF16" s="21"/>
      <c r="BPG16" s="21"/>
      <c r="BPH16" s="21"/>
      <c r="BPI16" s="21"/>
      <c r="BPJ16" s="21"/>
      <c r="BPK16" s="21"/>
      <c r="BPL16" s="21"/>
      <c r="BPM16" s="21"/>
      <c r="BPN16" s="21"/>
      <c r="BPO16" s="21"/>
      <c r="BPP16" s="21"/>
      <c r="BPQ16" s="21"/>
      <c r="BPR16" s="21"/>
      <c r="BPS16" s="21"/>
      <c r="BPT16" s="21"/>
      <c r="BPU16" s="21"/>
      <c r="BPV16" s="21"/>
      <c r="BPW16" s="21"/>
      <c r="BPX16" s="21"/>
      <c r="BPY16" s="21"/>
      <c r="BPZ16" s="21"/>
      <c r="BQA16" s="21"/>
      <c r="BQB16" s="21"/>
      <c r="BQC16" s="21"/>
      <c r="BQD16" s="21"/>
      <c r="BQE16" s="21"/>
      <c r="BQF16" s="21"/>
      <c r="BQG16" s="21"/>
      <c r="BQH16" s="21"/>
      <c r="BQI16" s="21"/>
      <c r="BQJ16" s="21"/>
      <c r="BQK16" s="21"/>
      <c r="BQL16" s="21"/>
      <c r="BQM16" s="21"/>
      <c r="BQN16" s="21"/>
      <c r="BQO16" s="21"/>
      <c r="BQP16" s="21"/>
      <c r="BQQ16" s="21"/>
      <c r="BQR16" s="21"/>
      <c r="BQS16" s="21"/>
      <c r="BQT16" s="21"/>
      <c r="BQU16" s="21"/>
      <c r="BQV16" s="21"/>
      <c r="BQW16" s="21"/>
      <c r="BQX16" s="21"/>
      <c r="BQY16" s="21"/>
      <c r="BQZ16" s="21"/>
      <c r="BRA16" s="21"/>
      <c r="BRB16" s="21"/>
      <c r="BRC16" s="21"/>
      <c r="BRD16" s="21"/>
      <c r="BRE16" s="21"/>
      <c r="BRF16" s="21"/>
      <c r="BRG16" s="21"/>
      <c r="BRH16" s="21"/>
      <c r="BRI16" s="21"/>
      <c r="BRJ16" s="21"/>
      <c r="BRK16" s="21"/>
      <c r="BRL16" s="21"/>
      <c r="BRM16" s="21"/>
      <c r="BRN16" s="21"/>
      <c r="BRO16" s="21"/>
      <c r="BRP16" s="21"/>
      <c r="BRQ16" s="21"/>
      <c r="BRR16" s="21"/>
      <c r="BRS16" s="21"/>
      <c r="BRT16" s="21"/>
      <c r="BRU16" s="21"/>
      <c r="BRV16" s="21"/>
      <c r="BRW16" s="21"/>
      <c r="BRX16" s="21"/>
      <c r="BRY16" s="21"/>
      <c r="BRZ16" s="21"/>
      <c r="BSA16" s="21"/>
      <c r="BSB16" s="21"/>
      <c r="BSC16" s="21"/>
      <c r="BSD16" s="21"/>
      <c r="BSE16" s="21"/>
      <c r="BSF16" s="21"/>
      <c r="BSG16" s="21"/>
      <c r="BSH16" s="21"/>
      <c r="BSI16" s="21"/>
      <c r="BSJ16" s="21"/>
      <c r="BSK16" s="21"/>
      <c r="BSL16" s="21"/>
      <c r="BSM16" s="21"/>
      <c r="BSN16" s="21"/>
      <c r="BSO16" s="21"/>
      <c r="BSP16" s="21"/>
      <c r="BSQ16" s="21"/>
      <c r="BSR16" s="21"/>
      <c r="BSS16" s="21"/>
      <c r="BST16" s="21"/>
      <c r="BSU16" s="21"/>
      <c r="BSV16" s="21"/>
      <c r="BSW16" s="21"/>
      <c r="BSX16" s="21"/>
      <c r="BSY16" s="21"/>
      <c r="BSZ16" s="21"/>
      <c r="BTA16" s="21"/>
      <c r="BTB16" s="21"/>
      <c r="BTC16" s="21"/>
      <c r="BTD16" s="21"/>
      <c r="BTE16" s="21"/>
      <c r="BTF16" s="21"/>
      <c r="BTG16" s="21"/>
      <c r="BTH16" s="21"/>
      <c r="BTI16" s="21"/>
      <c r="BTJ16" s="21"/>
      <c r="BTK16" s="21"/>
      <c r="BTL16" s="21"/>
      <c r="BTM16" s="21"/>
      <c r="BTN16" s="21"/>
      <c r="BTO16" s="21"/>
      <c r="BTP16" s="21"/>
      <c r="BTQ16" s="21"/>
      <c r="BTR16" s="21"/>
      <c r="BTS16" s="21"/>
      <c r="BTT16" s="21"/>
      <c r="BTU16" s="21"/>
      <c r="BTV16" s="21"/>
      <c r="BTW16" s="21"/>
      <c r="BTX16" s="21"/>
      <c r="BTY16" s="21"/>
      <c r="BTZ16" s="21"/>
      <c r="BUA16" s="21"/>
      <c r="BUB16" s="21"/>
      <c r="BUC16" s="21"/>
      <c r="BUD16" s="21"/>
      <c r="BUE16" s="21"/>
      <c r="BUF16" s="21"/>
      <c r="BUG16" s="21"/>
      <c r="BUH16" s="21"/>
      <c r="BUI16" s="21"/>
      <c r="BUJ16" s="21"/>
      <c r="BUK16" s="21"/>
      <c r="BUL16" s="21"/>
      <c r="BUM16" s="21"/>
      <c r="BUN16" s="21"/>
      <c r="BUO16" s="21"/>
      <c r="BUP16" s="21"/>
      <c r="BUQ16" s="21"/>
      <c r="BUR16" s="21"/>
      <c r="BUS16" s="21"/>
      <c r="BUT16" s="21"/>
      <c r="BUU16" s="21"/>
      <c r="BUV16" s="21"/>
      <c r="BUW16" s="21"/>
      <c r="BUX16" s="21"/>
      <c r="BUY16" s="21"/>
      <c r="BUZ16" s="21"/>
      <c r="BVA16" s="21"/>
      <c r="BVB16" s="21"/>
      <c r="BVC16" s="21"/>
      <c r="BVD16" s="21"/>
      <c r="BVE16" s="21"/>
      <c r="BVF16" s="21"/>
      <c r="BVG16" s="21"/>
      <c r="BVH16" s="21"/>
      <c r="BVI16" s="21"/>
      <c r="BVJ16" s="21"/>
      <c r="BVK16" s="21"/>
      <c r="BVL16" s="21"/>
      <c r="BVM16" s="21"/>
      <c r="BVN16" s="21"/>
      <c r="BVO16" s="21"/>
      <c r="BVP16" s="21"/>
      <c r="BVQ16" s="21"/>
      <c r="BVR16" s="21"/>
      <c r="BVS16" s="21"/>
      <c r="BVT16" s="21"/>
      <c r="BVU16" s="21"/>
      <c r="BVV16" s="21"/>
      <c r="BVW16" s="21"/>
      <c r="BVX16" s="21"/>
      <c r="BVY16" s="21"/>
      <c r="BVZ16" s="21"/>
      <c r="BWA16" s="21"/>
      <c r="BWB16" s="21"/>
      <c r="BWC16" s="21"/>
      <c r="BWD16" s="21"/>
      <c r="BWE16" s="21"/>
      <c r="BWF16" s="21"/>
      <c r="BWG16" s="21"/>
      <c r="BWH16" s="21"/>
      <c r="BWI16" s="21"/>
      <c r="BWJ16" s="21"/>
      <c r="BWK16" s="21"/>
      <c r="BWL16" s="21"/>
      <c r="BWM16" s="21"/>
      <c r="BWN16" s="21"/>
      <c r="BWO16" s="21"/>
      <c r="BWP16" s="21"/>
      <c r="BWQ16" s="21"/>
      <c r="BWR16" s="21"/>
      <c r="BWS16" s="21"/>
      <c r="BWT16" s="21"/>
      <c r="BWU16" s="21"/>
      <c r="BWV16" s="21"/>
      <c r="BWW16" s="21"/>
      <c r="BWX16" s="21"/>
      <c r="BWY16" s="21"/>
      <c r="BWZ16" s="21"/>
      <c r="BXA16" s="21"/>
      <c r="BXB16" s="21"/>
      <c r="BXC16" s="21"/>
      <c r="BXD16" s="21"/>
      <c r="BXE16" s="21"/>
      <c r="BXF16" s="21"/>
      <c r="BXG16" s="21"/>
      <c r="BXH16" s="21"/>
      <c r="BXI16" s="21"/>
      <c r="BXJ16" s="21"/>
      <c r="BXK16" s="21"/>
      <c r="BXL16" s="21"/>
      <c r="BXM16" s="21"/>
      <c r="BXN16" s="21"/>
      <c r="BXO16" s="21"/>
      <c r="BXP16" s="21"/>
      <c r="BXQ16" s="21"/>
      <c r="BXR16" s="21"/>
      <c r="BXS16" s="21"/>
      <c r="BXT16" s="21"/>
      <c r="BXU16" s="21"/>
      <c r="BXV16" s="21"/>
      <c r="BXW16" s="21"/>
      <c r="BXX16" s="21"/>
      <c r="BXY16" s="21"/>
      <c r="BXZ16" s="21"/>
      <c r="BYA16" s="21"/>
      <c r="BYB16" s="21"/>
      <c r="BYC16" s="21"/>
      <c r="BYD16" s="21"/>
      <c r="BYE16" s="21"/>
      <c r="BYF16" s="21"/>
      <c r="BYG16" s="21"/>
      <c r="BYH16" s="21"/>
      <c r="BYI16" s="21"/>
      <c r="BYJ16" s="21"/>
      <c r="BYK16" s="21"/>
      <c r="BYL16" s="21"/>
      <c r="BYM16" s="21"/>
      <c r="BYN16" s="21"/>
      <c r="BYO16" s="21"/>
      <c r="BYP16" s="21"/>
      <c r="BYQ16" s="21"/>
      <c r="BYR16" s="21"/>
      <c r="BYS16" s="21"/>
      <c r="BYT16" s="21"/>
      <c r="BYU16" s="21"/>
      <c r="BYV16" s="21"/>
      <c r="BYW16" s="21"/>
      <c r="BYX16" s="21"/>
      <c r="BYY16" s="21"/>
      <c r="BYZ16" s="21"/>
      <c r="BZA16" s="21"/>
      <c r="BZB16" s="21"/>
      <c r="BZC16" s="21"/>
      <c r="BZD16" s="21"/>
      <c r="BZE16" s="21"/>
      <c r="BZF16" s="21"/>
      <c r="BZG16" s="21"/>
      <c r="BZH16" s="21"/>
      <c r="BZI16" s="21"/>
      <c r="BZJ16" s="21"/>
      <c r="BZK16" s="21"/>
      <c r="BZL16" s="21"/>
      <c r="BZM16" s="21"/>
      <c r="BZN16" s="21"/>
      <c r="BZO16" s="21"/>
      <c r="BZP16" s="21"/>
      <c r="BZQ16" s="21"/>
      <c r="BZR16" s="21"/>
      <c r="BZS16" s="21"/>
      <c r="BZT16" s="21"/>
      <c r="BZU16" s="21"/>
      <c r="BZV16" s="21"/>
      <c r="BZW16" s="21"/>
      <c r="BZX16" s="21"/>
      <c r="BZY16" s="21"/>
      <c r="BZZ16" s="21"/>
      <c r="CAA16" s="21"/>
      <c r="CAB16" s="21"/>
      <c r="CAC16" s="21"/>
      <c r="CAD16" s="21"/>
      <c r="CAE16" s="21"/>
      <c r="CAF16" s="21"/>
      <c r="CAG16" s="21"/>
      <c r="CAH16" s="21"/>
      <c r="CAI16" s="21"/>
      <c r="CAJ16" s="21"/>
      <c r="CAK16" s="21"/>
      <c r="CAL16" s="21"/>
      <c r="CAM16" s="21"/>
      <c r="CAN16" s="21"/>
      <c r="CAO16" s="21"/>
      <c r="CAP16" s="21"/>
      <c r="CAQ16" s="21"/>
      <c r="CAR16" s="21"/>
      <c r="CAS16" s="21"/>
      <c r="CAT16" s="21"/>
      <c r="CAU16" s="21"/>
      <c r="CAV16" s="21"/>
      <c r="CAW16" s="21"/>
      <c r="CAX16" s="21"/>
      <c r="CAY16" s="21"/>
      <c r="CAZ16" s="21"/>
      <c r="CBA16" s="21"/>
      <c r="CBB16" s="21"/>
      <c r="CBC16" s="21"/>
      <c r="CBD16" s="21"/>
      <c r="CBE16" s="21"/>
      <c r="CBF16" s="21"/>
      <c r="CBG16" s="21"/>
      <c r="CBH16" s="21"/>
      <c r="CBI16" s="21"/>
      <c r="CBJ16" s="21"/>
      <c r="CBK16" s="21"/>
      <c r="CBL16" s="21"/>
      <c r="CBM16" s="21"/>
      <c r="CBN16" s="21"/>
      <c r="CBO16" s="21"/>
      <c r="CBP16" s="21"/>
      <c r="CBQ16" s="21"/>
      <c r="CBR16" s="21"/>
      <c r="CBS16" s="21"/>
      <c r="CBT16" s="21"/>
      <c r="CBU16" s="21"/>
      <c r="CBV16" s="21"/>
      <c r="CBW16" s="21"/>
      <c r="CBX16" s="21"/>
      <c r="CBY16" s="21"/>
      <c r="CBZ16" s="21"/>
      <c r="CCA16" s="21"/>
      <c r="CCB16" s="21"/>
      <c r="CCC16" s="21"/>
      <c r="CCD16" s="21"/>
      <c r="CCE16" s="21"/>
      <c r="CCF16" s="21"/>
      <c r="CCG16" s="21"/>
      <c r="CCH16" s="21"/>
      <c r="CCI16" s="21"/>
      <c r="CCJ16" s="21"/>
      <c r="CCK16" s="21"/>
      <c r="CCL16" s="21"/>
      <c r="CCM16" s="21"/>
      <c r="CCN16" s="21"/>
      <c r="CCO16" s="21"/>
      <c r="CCP16" s="21"/>
      <c r="CCQ16" s="21"/>
      <c r="CCR16" s="21"/>
      <c r="CCS16" s="21"/>
      <c r="CCT16" s="21"/>
      <c r="CCU16" s="21"/>
      <c r="CCV16" s="21"/>
      <c r="CCW16" s="21"/>
      <c r="CCX16" s="21"/>
      <c r="CCY16" s="21"/>
      <c r="CCZ16" s="21"/>
      <c r="CDA16" s="21"/>
      <c r="CDB16" s="21"/>
      <c r="CDC16" s="21"/>
      <c r="CDD16" s="21"/>
      <c r="CDE16" s="21"/>
      <c r="CDF16" s="21"/>
      <c r="CDG16" s="21"/>
      <c r="CDH16" s="21"/>
      <c r="CDI16" s="21"/>
      <c r="CDJ16" s="21"/>
      <c r="CDK16" s="21"/>
      <c r="CDL16" s="21"/>
      <c r="CDM16" s="21"/>
      <c r="CDN16" s="21"/>
      <c r="CDO16" s="21"/>
      <c r="CDP16" s="21"/>
      <c r="CDQ16" s="21"/>
      <c r="CDR16" s="21"/>
      <c r="CDS16" s="21"/>
      <c r="CDT16" s="21"/>
      <c r="CDU16" s="21"/>
      <c r="CDV16" s="21"/>
      <c r="CDW16" s="21"/>
      <c r="CDX16" s="21"/>
      <c r="CDY16" s="21"/>
      <c r="CDZ16" s="21"/>
      <c r="CEA16" s="21"/>
      <c r="CEB16" s="21"/>
      <c r="CEC16" s="21"/>
      <c r="CED16" s="21"/>
      <c r="CEE16" s="21"/>
      <c r="CEF16" s="21"/>
      <c r="CEG16" s="21"/>
      <c r="CEH16" s="21"/>
      <c r="CEI16" s="21"/>
      <c r="CEJ16" s="21"/>
      <c r="CEK16" s="21"/>
      <c r="CEL16" s="21"/>
      <c r="CEM16" s="21"/>
      <c r="CEN16" s="21"/>
      <c r="CEO16" s="21"/>
      <c r="CEP16" s="21"/>
      <c r="CEQ16" s="21"/>
      <c r="CER16" s="21"/>
      <c r="CES16" s="21"/>
      <c r="CET16" s="21"/>
      <c r="CEU16" s="21"/>
      <c r="CEV16" s="21"/>
      <c r="CEW16" s="21"/>
      <c r="CEX16" s="21"/>
      <c r="CEY16" s="21"/>
      <c r="CEZ16" s="21"/>
      <c r="CFA16" s="21"/>
      <c r="CFB16" s="21"/>
      <c r="CFC16" s="21"/>
      <c r="CFD16" s="21"/>
      <c r="CFE16" s="21"/>
      <c r="CFF16" s="21"/>
      <c r="CFG16" s="21"/>
      <c r="CFH16" s="21"/>
      <c r="CFI16" s="21"/>
      <c r="CFJ16" s="21"/>
      <c r="CFK16" s="21"/>
      <c r="CFL16" s="21"/>
      <c r="CFM16" s="21"/>
      <c r="CFN16" s="21"/>
      <c r="CFO16" s="21"/>
      <c r="CFP16" s="21"/>
      <c r="CFQ16" s="21"/>
      <c r="CFR16" s="21"/>
      <c r="CFS16" s="21"/>
      <c r="CFT16" s="21"/>
      <c r="CFU16" s="21"/>
      <c r="CFV16" s="21"/>
      <c r="CFW16" s="21"/>
      <c r="CFX16" s="21"/>
      <c r="CFY16" s="21"/>
      <c r="CFZ16" s="21"/>
      <c r="CGA16" s="21"/>
      <c r="CGB16" s="21"/>
      <c r="CGC16" s="21"/>
      <c r="CGD16" s="21"/>
      <c r="CGE16" s="21"/>
      <c r="CGF16" s="21"/>
      <c r="CGG16" s="21"/>
      <c r="CGH16" s="21"/>
      <c r="CGI16" s="21"/>
      <c r="CGJ16" s="21"/>
      <c r="CGK16" s="21"/>
      <c r="CGL16" s="21"/>
      <c r="CGM16" s="21"/>
      <c r="CGN16" s="21"/>
      <c r="CGO16" s="21"/>
      <c r="CGP16" s="21"/>
      <c r="CGQ16" s="21"/>
      <c r="CGR16" s="21"/>
      <c r="CGS16" s="21"/>
      <c r="CGT16" s="21"/>
      <c r="CGU16" s="21"/>
      <c r="CGV16" s="21"/>
      <c r="CGW16" s="21"/>
      <c r="CGX16" s="21"/>
      <c r="CGY16" s="21"/>
      <c r="CGZ16" s="21"/>
      <c r="CHA16" s="21"/>
      <c r="CHB16" s="21"/>
      <c r="CHC16" s="21"/>
      <c r="CHD16" s="21"/>
      <c r="CHE16" s="21"/>
      <c r="CHF16" s="21"/>
      <c r="CHG16" s="21"/>
      <c r="CHH16" s="21"/>
      <c r="CHI16" s="21"/>
      <c r="CHJ16" s="21"/>
      <c r="CHK16" s="21"/>
      <c r="CHL16" s="21"/>
      <c r="CHM16" s="21"/>
      <c r="CHN16" s="21"/>
      <c r="CHO16" s="21"/>
      <c r="CHP16" s="21"/>
      <c r="CHQ16" s="21"/>
      <c r="CHR16" s="21"/>
      <c r="CHS16" s="21"/>
      <c r="CHT16" s="21"/>
      <c r="CHU16" s="21"/>
      <c r="CHV16" s="21"/>
      <c r="CHW16" s="21"/>
      <c r="CHX16" s="21"/>
      <c r="CHY16" s="21"/>
      <c r="CHZ16" s="21"/>
      <c r="CIA16" s="21"/>
      <c r="CIB16" s="21"/>
      <c r="CIC16" s="21"/>
      <c r="CID16" s="21"/>
      <c r="CIE16" s="21"/>
      <c r="CIF16" s="21"/>
      <c r="CIG16" s="21"/>
      <c r="CIH16" s="21"/>
      <c r="CII16" s="21"/>
      <c r="CIJ16" s="21"/>
      <c r="CIK16" s="21"/>
      <c r="CIL16" s="21"/>
      <c r="CIM16" s="21"/>
      <c r="CIN16" s="21"/>
      <c r="CIO16" s="21"/>
      <c r="CIP16" s="21"/>
      <c r="CIQ16" s="21"/>
      <c r="CIR16" s="21"/>
      <c r="CIS16" s="21"/>
      <c r="CIT16" s="21"/>
      <c r="CIU16" s="21"/>
      <c r="CIV16" s="21"/>
      <c r="CIW16" s="21"/>
      <c r="CIX16" s="21"/>
      <c r="CIY16" s="21"/>
      <c r="CIZ16" s="21"/>
      <c r="CJA16" s="21"/>
      <c r="CJB16" s="21"/>
      <c r="CJC16" s="21"/>
      <c r="CJD16" s="21"/>
      <c r="CJE16" s="21"/>
      <c r="CJF16" s="21"/>
      <c r="CJG16" s="21"/>
      <c r="CJH16" s="21"/>
      <c r="CJI16" s="21"/>
      <c r="CJJ16" s="21"/>
      <c r="CJK16" s="21"/>
      <c r="CJL16" s="21"/>
      <c r="CJM16" s="21"/>
      <c r="CJN16" s="21"/>
      <c r="CJO16" s="21"/>
      <c r="CJP16" s="21"/>
      <c r="CJQ16" s="21"/>
      <c r="CJR16" s="21"/>
      <c r="CJS16" s="21"/>
      <c r="CJT16" s="21"/>
      <c r="CJU16" s="21"/>
      <c r="CJV16" s="21"/>
      <c r="CJW16" s="21"/>
      <c r="CJX16" s="21"/>
      <c r="CJY16" s="21"/>
      <c r="CJZ16" s="21"/>
      <c r="CKA16" s="21"/>
      <c r="CKB16" s="21"/>
      <c r="CKC16" s="21"/>
      <c r="CKD16" s="21"/>
      <c r="CKE16" s="21"/>
      <c r="CKF16" s="21"/>
      <c r="CKG16" s="21"/>
      <c r="CKH16" s="21"/>
      <c r="CKI16" s="21"/>
      <c r="CKJ16" s="21"/>
      <c r="CKK16" s="21"/>
      <c r="CKL16" s="21"/>
      <c r="CKM16" s="21"/>
      <c r="CKN16" s="21"/>
      <c r="CKO16" s="21"/>
      <c r="CKP16" s="21"/>
      <c r="CKQ16" s="21"/>
      <c r="CKR16" s="21"/>
      <c r="CKS16" s="21"/>
      <c r="CKT16" s="21"/>
      <c r="CKU16" s="21"/>
      <c r="CKV16" s="21"/>
      <c r="CKW16" s="21"/>
      <c r="CKX16" s="21"/>
      <c r="CKY16" s="21"/>
      <c r="CKZ16" s="21"/>
      <c r="CLA16" s="21"/>
      <c r="CLB16" s="21"/>
      <c r="CLC16" s="21"/>
      <c r="CLD16" s="21"/>
      <c r="CLE16" s="21"/>
      <c r="CLF16" s="21"/>
      <c r="CLG16" s="21"/>
      <c r="CLH16" s="21"/>
      <c r="CLI16" s="21"/>
    </row>
    <row r="17" spans="1:2349" ht="17" thickBot="1" x14ac:dyDescent="0.25"/>
    <row r="18" spans="1:2349" ht="20" thickBot="1" x14ac:dyDescent="0.3">
      <c r="B18" s="47"/>
      <c r="C18" s="84" t="s">
        <v>0</v>
      </c>
      <c r="D18" s="48"/>
      <c r="E18" s="48"/>
      <c r="F18" s="26" t="s">
        <v>3</v>
      </c>
      <c r="G18" s="27" t="s">
        <v>6</v>
      </c>
      <c r="H18" s="28" t="s">
        <v>18</v>
      </c>
      <c r="I18" s="106" t="s">
        <v>22</v>
      </c>
      <c r="J18" s="99"/>
      <c r="K18" s="103" t="s">
        <v>21</v>
      </c>
      <c r="L18" s="104"/>
      <c r="M18" s="104"/>
      <c r="N18" s="104"/>
      <c r="O18" s="105"/>
    </row>
    <row r="19" spans="1:2349" x14ac:dyDescent="0.2">
      <c r="B19" s="35" t="s">
        <v>2</v>
      </c>
      <c r="C19" s="36">
        <v>44857</v>
      </c>
      <c r="D19" s="37" t="s">
        <v>14</v>
      </c>
      <c r="E19" s="51"/>
      <c r="F19" s="59"/>
      <c r="G19" s="63">
        <v>1000</v>
      </c>
      <c r="H19" s="69"/>
      <c r="I19" s="67"/>
      <c r="J19" s="38"/>
      <c r="K19" t="s">
        <v>39</v>
      </c>
      <c r="L19" s="4"/>
    </row>
    <row r="20" spans="1:2349" x14ac:dyDescent="0.2">
      <c r="B20" s="39" t="s">
        <v>2</v>
      </c>
      <c r="C20" s="33">
        <v>44923</v>
      </c>
      <c r="D20" s="32" t="s">
        <v>1</v>
      </c>
      <c r="E20" s="52"/>
      <c r="F20" s="60"/>
      <c r="G20" s="64">
        <v>1100</v>
      </c>
      <c r="H20" s="70"/>
      <c r="I20" s="68"/>
      <c r="J20" s="40"/>
      <c r="K20" t="s">
        <v>37</v>
      </c>
      <c r="L20" s="14"/>
    </row>
    <row r="21" spans="1:2349" x14ac:dyDescent="0.2">
      <c r="B21" s="39"/>
      <c r="C21" s="33"/>
      <c r="D21" s="32"/>
      <c r="E21" s="52"/>
      <c r="F21" s="60"/>
      <c r="G21" s="64"/>
      <c r="H21" s="61"/>
      <c r="I21" s="57"/>
      <c r="J21" s="41"/>
    </row>
    <row r="22" spans="1:2349" x14ac:dyDescent="0.2">
      <c r="B22" s="39"/>
      <c r="C22" s="33"/>
      <c r="D22" s="32"/>
      <c r="E22" s="52"/>
      <c r="F22" s="60"/>
      <c r="G22" s="64"/>
      <c r="H22" s="61"/>
      <c r="I22" s="57"/>
      <c r="J22" s="41"/>
    </row>
    <row r="23" spans="1:2349" x14ac:dyDescent="0.2">
      <c r="B23" s="39"/>
      <c r="C23" s="33"/>
      <c r="D23" s="32"/>
      <c r="E23" s="52"/>
      <c r="F23" s="60"/>
      <c r="G23" s="64"/>
      <c r="H23" s="61"/>
      <c r="I23" s="57"/>
      <c r="J23" s="41"/>
      <c r="K23" s="107"/>
      <c r="L23" s="107"/>
    </row>
    <row r="24" spans="1:2349" x14ac:dyDescent="0.2">
      <c r="B24" s="39"/>
      <c r="C24" s="33"/>
      <c r="D24" s="34"/>
      <c r="E24" s="53"/>
      <c r="F24" s="61"/>
      <c r="G24" s="65"/>
      <c r="H24" s="61"/>
      <c r="I24" s="57"/>
      <c r="J24" s="41"/>
      <c r="K24" s="4"/>
      <c r="L24" s="2"/>
    </row>
    <row r="25" spans="1:2349" x14ac:dyDescent="0.2">
      <c r="B25" s="39"/>
      <c r="C25" s="33"/>
      <c r="D25" s="34"/>
      <c r="E25" s="53"/>
      <c r="F25" s="61"/>
      <c r="G25" s="65"/>
      <c r="H25" s="61"/>
      <c r="I25" s="57"/>
      <c r="J25" s="41"/>
      <c r="K25" s="4"/>
      <c r="L25" s="2"/>
    </row>
    <row r="26" spans="1:2349" x14ac:dyDescent="0.2">
      <c r="B26" s="39"/>
      <c r="C26" s="33"/>
      <c r="D26" s="32"/>
      <c r="E26" s="52"/>
      <c r="F26" s="61"/>
      <c r="G26" s="64"/>
      <c r="H26" s="61"/>
      <c r="I26" s="57"/>
      <c r="J26" s="41"/>
      <c r="K26" s="4"/>
      <c r="L26" s="2"/>
    </row>
    <row r="27" spans="1:2349" ht="17" thickBot="1" x14ac:dyDescent="0.25">
      <c r="B27" s="39"/>
      <c r="C27" s="33"/>
      <c r="D27" s="32"/>
      <c r="E27" s="52"/>
      <c r="F27" s="61"/>
      <c r="G27" s="64"/>
      <c r="H27" s="61"/>
      <c r="I27" s="57"/>
      <c r="J27" s="41"/>
      <c r="K27" s="4"/>
      <c r="L27" s="2"/>
    </row>
    <row r="28" spans="1:2349" ht="17" thickBot="1" x14ac:dyDescent="0.25">
      <c r="B28" s="39"/>
      <c r="C28" s="33"/>
      <c r="D28" s="32"/>
      <c r="E28" s="52"/>
      <c r="F28" s="61"/>
      <c r="G28" s="64"/>
      <c r="H28" s="61"/>
      <c r="I28" s="57"/>
      <c r="J28" s="41"/>
      <c r="K28" s="108" t="s">
        <v>27</v>
      </c>
      <c r="L28" s="109"/>
      <c r="M28" s="1"/>
    </row>
    <row r="29" spans="1:2349" x14ac:dyDescent="0.2">
      <c r="B29" s="39"/>
      <c r="C29" s="33"/>
      <c r="D29" s="32"/>
      <c r="E29" s="52"/>
      <c r="F29" s="61"/>
      <c r="G29" s="64"/>
      <c r="H29" s="61"/>
      <c r="I29" s="57"/>
      <c r="J29" s="41"/>
      <c r="K29" s="4">
        <v>2957.6</v>
      </c>
      <c r="L29" s="6" t="s">
        <v>24</v>
      </c>
      <c r="M29" s="5"/>
      <c r="N29" s="9"/>
    </row>
    <row r="30" spans="1:2349" ht="17" thickBot="1" x14ac:dyDescent="0.25">
      <c r="B30" s="39"/>
      <c r="C30" s="33"/>
      <c r="D30" s="32"/>
      <c r="E30" s="54"/>
      <c r="F30" s="61"/>
      <c r="G30" s="64"/>
      <c r="H30" s="61"/>
      <c r="I30" s="57"/>
      <c r="J30" s="41"/>
      <c r="K30" s="3">
        <f>G32</f>
        <v>2100</v>
      </c>
      <c r="L30" s="7" t="s">
        <v>4</v>
      </c>
    </row>
    <row r="31" spans="1:2349" ht="17" thickBot="1" x14ac:dyDescent="0.25">
      <c r="B31" s="42" t="s">
        <v>3</v>
      </c>
      <c r="C31" s="43"/>
      <c r="D31" s="73" t="s">
        <v>19</v>
      </c>
      <c r="E31" s="55" t="s">
        <v>8</v>
      </c>
      <c r="F31" s="62">
        <f>K31</f>
        <v>857.59999999999991</v>
      </c>
      <c r="G31" s="66"/>
      <c r="H31" s="62"/>
      <c r="I31" s="58"/>
      <c r="J31" s="44"/>
      <c r="K31" s="25">
        <f>K29-K30</f>
        <v>857.59999999999991</v>
      </c>
      <c r="L31" s="13" t="s">
        <v>17</v>
      </c>
    </row>
    <row r="32" spans="1:2349" s="18" customFormat="1" ht="20" thickBot="1" x14ac:dyDescent="0.3">
      <c r="A32" s="21"/>
      <c r="B32" s="29"/>
      <c r="C32" s="30"/>
      <c r="D32" s="31"/>
      <c r="E32" s="118" t="s">
        <v>29</v>
      </c>
      <c r="F32" s="120">
        <f>SUM(F19:F31)</f>
        <v>857.59999999999991</v>
      </c>
      <c r="G32" s="11">
        <f>SUM(G19:G31)</f>
        <v>2100</v>
      </c>
      <c r="H32" s="11">
        <f>SUM(H19:H31)</f>
        <v>0</v>
      </c>
      <c r="I32" s="23"/>
      <c r="J32" s="22"/>
      <c r="K32" s="17"/>
      <c r="L32" s="16"/>
      <c r="O32" s="22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  <c r="ALP32" s="21"/>
      <c r="ALQ32" s="21"/>
      <c r="ALR32" s="21"/>
      <c r="ALS32" s="21"/>
      <c r="ALT32" s="21"/>
      <c r="ALU32" s="21"/>
      <c r="ALV32" s="21"/>
      <c r="ALW32" s="21"/>
      <c r="ALX32" s="21"/>
      <c r="ALY32" s="21"/>
      <c r="ALZ32" s="21"/>
      <c r="AMA32" s="21"/>
      <c r="AMB32" s="21"/>
      <c r="AMC32" s="21"/>
      <c r="AMD32" s="21"/>
      <c r="AME32" s="21"/>
      <c r="AMF32" s="21"/>
      <c r="AMG32" s="21"/>
      <c r="AMH32" s="21"/>
      <c r="AMI32" s="21"/>
      <c r="AMJ32" s="21"/>
      <c r="AMK32" s="21"/>
      <c r="AML32" s="21"/>
      <c r="AMM32" s="21"/>
      <c r="AMN32" s="21"/>
      <c r="AMO32" s="21"/>
      <c r="AMP32" s="21"/>
      <c r="AMQ32" s="21"/>
      <c r="AMR32" s="21"/>
      <c r="AMS32" s="21"/>
      <c r="AMT32" s="21"/>
      <c r="AMU32" s="21"/>
      <c r="AMV32" s="21"/>
      <c r="AMW32" s="21"/>
      <c r="AMX32" s="21"/>
      <c r="AMY32" s="21"/>
      <c r="AMZ32" s="21"/>
      <c r="ANA32" s="21"/>
      <c r="ANB32" s="21"/>
      <c r="ANC32" s="21"/>
      <c r="AND32" s="21"/>
      <c r="ANE32" s="21"/>
      <c r="ANF32" s="21"/>
      <c r="ANG32" s="21"/>
      <c r="ANH32" s="21"/>
      <c r="ANI32" s="21"/>
      <c r="ANJ32" s="21"/>
      <c r="ANK32" s="21"/>
      <c r="ANL32" s="21"/>
      <c r="ANM32" s="21"/>
      <c r="ANN32" s="21"/>
      <c r="ANO32" s="21"/>
      <c r="ANP32" s="21"/>
      <c r="ANQ32" s="21"/>
      <c r="ANR32" s="21"/>
      <c r="ANS32" s="21"/>
      <c r="ANT32" s="21"/>
      <c r="ANU32" s="21"/>
      <c r="ANV32" s="21"/>
      <c r="ANW32" s="21"/>
      <c r="ANX32" s="21"/>
      <c r="ANY32" s="21"/>
      <c r="ANZ32" s="21"/>
      <c r="AOA32" s="21"/>
      <c r="AOB32" s="21"/>
      <c r="AOC32" s="21"/>
      <c r="AOD32" s="21"/>
      <c r="AOE32" s="21"/>
      <c r="AOF32" s="21"/>
      <c r="AOG32" s="21"/>
      <c r="AOH32" s="21"/>
      <c r="AOI32" s="21"/>
      <c r="AOJ32" s="21"/>
      <c r="AOK32" s="21"/>
      <c r="AOL32" s="21"/>
      <c r="AOM32" s="21"/>
      <c r="AON32" s="21"/>
      <c r="AOO32" s="21"/>
      <c r="AOP32" s="21"/>
      <c r="AOQ32" s="21"/>
      <c r="AOR32" s="21"/>
      <c r="AOS32" s="21"/>
      <c r="AOT32" s="21"/>
      <c r="AOU32" s="21"/>
      <c r="AOV32" s="21"/>
      <c r="AOW32" s="21"/>
      <c r="AOX32" s="21"/>
      <c r="AOY32" s="21"/>
      <c r="AOZ32" s="21"/>
      <c r="APA32" s="21"/>
      <c r="APB32" s="21"/>
      <c r="APC32" s="21"/>
      <c r="APD32" s="21"/>
      <c r="APE32" s="21"/>
      <c r="APF32" s="21"/>
      <c r="APG32" s="21"/>
      <c r="APH32" s="21"/>
      <c r="API32" s="21"/>
      <c r="APJ32" s="21"/>
      <c r="APK32" s="21"/>
      <c r="APL32" s="21"/>
      <c r="APM32" s="21"/>
      <c r="APN32" s="21"/>
      <c r="APO32" s="21"/>
      <c r="APP32" s="21"/>
      <c r="APQ32" s="21"/>
      <c r="APR32" s="21"/>
      <c r="APS32" s="21"/>
      <c r="APT32" s="21"/>
      <c r="APU32" s="21"/>
      <c r="APV32" s="21"/>
      <c r="APW32" s="21"/>
      <c r="APX32" s="21"/>
      <c r="APY32" s="21"/>
      <c r="APZ32" s="21"/>
      <c r="AQA32" s="21"/>
      <c r="AQB32" s="21"/>
      <c r="AQC32" s="21"/>
      <c r="AQD32" s="21"/>
      <c r="AQE32" s="21"/>
      <c r="AQF32" s="21"/>
      <c r="AQG32" s="21"/>
      <c r="AQH32" s="21"/>
      <c r="AQI32" s="21"/>
      <c r="AQJ32" s="21"/>
      <c r="AQK32" s="21"/>
      <c r="AQL32" s="21"/>
      <c r="AQM32" s="21"/>
      <c r="AQN32" s="21"/>
      <c r="AQO32" s="21"/>
      <c r="AQP32" s="21"/>
      <c r="AQQ32" s="21"/>
      <c r="AQR32" s="21"/>
      <c r="AQS32" s="21"/>
      <c r="AQT32" s="21"/>
      <c r="AQU32" s="21"/>
      <c r="AQV32" s="21"/>
      <c r="AQW32" s="21"/>
      <c r="AQX32" s="21"/>
      <c r="AQY32" s="21"/>
      <c r="AQZ32" s="21"/>
      <c r="ARA32" s="21"/>
      <c r="ARB32" s="21"/>
      <c r="ARC32" s="21"/>
      <c r="ARD32" s="21"/>
      <c r="ARE32" s="21"/>
      <c r="ARF32" s="21"/>
      <c r="ARG32" s="21"/>
      <c r="ARH32" s="21"/>
      <c r="ARI32" s="21"/>
      <c r="ARJ32" s="21"/>
      <c r="ARK32" s="21"/>
      <c r="ARL32" s="21"/>
      <c r="ARM32" s="21"/>
      <c r="ARN32" s="21"/>
      <c r="ARO32" s="21"/>
      <c r="ARP32" s="21"/>
      <c r="ARQ32" s="21"/>
      <c r="ARR32" s="21"/>
      <c r="ARS32" s="21"/>
      <c r="ART32" s="21"/>
      <c r="ARU32" s="21"/>
      <c r="ARV32" s="21"/>
      <c r="ARW32" s="21"/>
      <c r="ARX32" s="21"/>
      <c r="ARY32" s="21"/>
      <c r="ARZ32" s="21"/>
      <c r="ASA32" s="21"/>
      <c r="ASB32" s="21"/>
      <c r="ASC32" s="21"/>
      <c r="ASD32" s="21"/>
      <c r="ASE32" s="21"/>
      <c r="ASF32" s="21"/>
      <c r="ASG32" s="21"/>
      <c r="ASH32" s="21"/>
      <c r="ASI32" s="21"/>
      <c r="ASJ32" s="21"/>
      <c r="ASK32" s="21"/>
      <c r="ASL32" s="21"/>
      <c r="ASM32" s="21"/>
      <c r="ASN32" s="21"/>
      <c r="ASO32" s="21"/>
      <c r="ASP32" s="21"/>
      <c r="ASQ32" s="21"/>
      <c r="ASR32" s="21"/>
      <c r="ASS32" s="21"/>
      <c r="AST32" s="21"/>
      <c r="ASU32" s="21"/>
      <c r="ASV32" s="21"/>
      <c r="ASW32" s="21"/>
      <c r="ASX32" s="21"/>
      <c r="ASY32" s="21"/>
      <c r="ASZ32" s="21"/>
      <c r="ATA32" s="21"/>
      <c r="ATB32" s="21"/>
      <c r="ATC32" s="21"/>
      <c r="ATD32" s="21"/>
      <c r="ATE32" s="21"/>
      <c r="ATF32" s="21"/>
      <c r="ATG32" s="21"/>
      <c r="ATH32" s="21"/>
      <c r="ATI32" s="21"/>
      <c r="ATJ32" s="21"/>
      <c r="ATK32" s="21"/>
      <c r="ATL32" s="21"/>
      <c r="ATM32" s="21"/>
      <c r="ATN32" s="21"/>
      <c r="ATO32" s="21"/>
      <c r="ATP32" s="21"/>
      <c r="ATQ32" s="21"/>
      <c r="ATR32" s="21"/>
      <c r="ATS32" s="21"/>
      <c r="ATT32" s="21"/>
      <c r="ATU32" s="21"/>
      <c r="ATV32" s="21"/>
      <c r="ATW32" s="21"/>
      <c r="ATX32" s="21"/>
      <c r="ATY32" s="21"/>
      <c r="ATZ32" s="21"/>
      <c r="AUA32" s="21"/>
      <c r="AUB32" s="21"/>
      <c r="AUC32" s="21"/>
      <c r="AUD32" s="21"/>
      <c r="AUE32" s="21"/>
      <c r="AUF32" s="21"/>
      <c r="AUG32" s="21"/>
      <c r="AUH32" s="21"/>
      <c r="AUI32" s="21"/>
      <c r="AUJ32" s="21"/>
      <c r="AUK32" s="21"/>
      <c r="AUL32" s="21"/>
      <c r="AUM32" s="21"/>
      <c r="AUN32" s="21"/>
      <c r="AUO32" s="21"/>
      <c r="AUP32" s="21"/>
      <c r="AUQ32" s="21"/>
      <c r="AUR32" s="21"/>
      <c r="AUS32" s="21"/>
      <c r="AUT32" s="21"/>
      <c r="AUU32" s="21"/>
      <c r="AUV32" s="21"/>
      <c r="AUW32" s="21"/>
      <c r="AUX32" s="21"/>
      <c r="AUY32" s="21"/>
      <c r="AUZ32" s="21"/>
      <c r="AVA32" s="21"/>
      <c r="AVB32" s="21"/>
      <c r="AVC32" s="21"/>
      <c r="AVD32" s="21"/>
      <c r="AVE32" s="21"/>
      <c r="AVF32" s="21"/>
      <c r="AVG32" s="21"/>
      <c r="AVH32" s="21"/>
      <c r="AVI32" s="21"/>
      <c r="AVJ32" s="21"/>
      <c r="AVK32" s="21"/>
      <c r="AVL32" s="21"/>
      <c r="AVM32" s="21"/>
      <c r="AVN32" s="21"/>
      <c r="AVO32" s="21"/>
      <c r="AVP32" s="21"/>
      <c r="AVQ32" s="21"/>
      <c r="AVR32" s="21"/>
      <c r="AVS32" s="21"/>
      <c r="AVT32" s="21"/>
      <c r="AVU32" s="21"/>
      <c r="AVV32" s="21"/>
      <c r="AVW32" s="21"/>
      <c r="AVX32" s="21"/>
      <c r="AVY32" s="21"/>
      <c r="AVZ32" s="21"/>
      <c r="AWA32" s="21"/>
      <c r="AWB32" s="21"/>
      <c r="AWC32" s="21"/>
      <c r="AWD32" s="21"/>
      <c r="AWE32" s="21"/>
      <c r="AWF32" s="21"/>
      <c r="AWG32" s="21"/>
      <c r="AWH32" s="21"/>
      <c r="AWI32" s="21"/>
      <c r="AWJ32" s="21"/>
      <c r="AWK32" s="21"/>
      <c r="AWL32" s="21"/>
      <c r="AWM32" s="21"/>
      <c r="AWN32" s="21"/>
      <c r="AWO32" s="21"/>
      <c r="AWP32" s="21"/>
      <c r="AWQ32" s="21"/>
      <c r="AWR32" s="21"/>
      <c r="AWS32" s="21"/>
      <c r="AWT32" s="21"/>
      <c r="AWU32" s="21"/>
      <c r="AWV32" s="21"/>
      <c r="AWW32" s="21"/>
      <c r="AWX32" s="21"/>
      <c r="AWY32" s="21"/>
      <c r="AWZ32" s="21"/>
      <c r="AXA32" s="21"/>
      <c r="AXB32" s="21"/>
      <c r="AXC32" s="21"/>
      <c r="AXD32" s="21"/>
      <c r="AXE32" s="21"/>
      <c r="AXF32" s="21"/>
      <c r="AXG32" s="21"/>
      <c r="AXH32" s="21"/>
      <c r="AXI32" s="21"/>
      <c r="AXJ32" s="21"/>
      <c r="AXK32" s="21"/>
      <c r="AXL32" s="21"/>
      <c r="AXM32" s="21"/>
      <c r="AXN32" s="21"/>
      <c r="AXO32" s="21"/>
      <c r="AXP32" s="21"/>
      <c r="AXQ32" s="21"/>
      <c r="AXR32" s="21"/>
      <c r="AXS32" s="21"/>
      <c r="AXT32" s="21"/>
      <c r="AXU32" s="21"/>
      <c r="AXV32" s="21"/>
      <c r="AXW32" s="21"/>
      <c r="AXX32" s="21"/>
      <c r="AXY32" s="21"/>
      <c r="AXZ32" s="21"/>
      <c r="AYA32" s="21"/>
      <c r="AYB32" s="21"/>
      <c r="AYC32" s="21"/>
      <c r="AYD32" s="21"/>
      <c r="AYE32" s="21"/>
      <c r="AYF32" s="21"/>
      <c r="AYG32" s="21"/>
      <c r="AYH32" s="21"/>
      <c r="AYI32" s="21"/>
      <c r="AYJ32" s="21"/>
      <c r="AYK32" s="21"/>
      <c r="AYL32" s="21"/>
      <c r="AYM32" s="21"/>
      <c r="AYN32" s="21"/>
      <c r="AYO32" s="21"/>
      <c r="AYP32" s="21"/>
      <c r="AYQ32" s="21"/>
      <c r="AYR32" s="21"/>
      <c r="AYS32" s="21"/>
      <c r="AYT32" s="21"/>
      <c r="AYU32" s="21"/>
      <c r="AYV32" s="21"/>
      <c r="AYW32" s="21"/>
      <c r="AYX32" s="21"/>
      <c r="AYY32" s="21"/>
      <c r="AYZ32" s="21"/>
      <c r="AZA32" s="21"/>
      <c r="AZB32" s="21"/>
      <c r="AZC32" s="21"/>
      <c r="AZD32" s="21"/>
      <c r="AZE32" s="21"/>
      <c r="AZF32" s="21"/>
      <c r="AZG32" s="21"/>
      <c r="AZH32" s="21"/>
      <c r="AZI32" s="21"/>
      <c r="AZJ32" s="21"/>
      <c r="AZK32" s="21"/>
      <c r="AZL32" s="21"/>
      <c r="AZM32" s="21"/>
      <c r="AZN32" s="21"/>
      <c r="AZO32" s="21"/>
      <c r="AZP32" s="21"/>
      <c r="AZQ32" s="21"/>
      <c r="AZR32" s="21"/>
      <c r="AZS32" s="21"/>
      <c r="AZT32" s="21"/>
      <c r="AZU32" s="21"/>
      <c r="AZV32" s="21"/>
      <c r="AZW32" s="21"/>
      <c r="AZX32" s="21"/>
      <c r="AZY32" s="21"/>
      <c r="AZZ32" s="21"/>
      <c r="BAA32" s="21"/>
      <c r="BAB32" s="21"/>
      <c r="BAC32" s="21"/>
      <c r="BAD32" s="21"/>
      <c r="BAE32" s="21"/>
      <c r="BAF32" s="21"/>
      <c r="BAG32" s="21"/>
      <c r="BAH32" s="21"/>
      <c r="BAI32" s="21"/>
      <c r="BAJ32" s="21"/>
      <c r="BAK32" s="21"/>
      <c r="BAL32" s="21"/>
      <c r="BAM32" s="21"/>
      <c r="BAN32" s="21"/>
      <c r="BAO32" s="21"/>
      <c r="BAP32" s="21"/>
      <c r="BAQ32" s="21"/>
      <c r="BAR32" s="21"/>
      <c r="BAS32" s="21"/>
      <c r="BAT32" s="21"/>
      <c r="BAU32" s="21"/>
      <c r="BAV32" s="21"/>
      <c r="BAW32" s="21"/>
      <c r="BAX32" s="21"/>
      <c r="BAY32" s="21"/>
      <c r="BAZ32" s="21"/>
      <c r="BBA32" s="21"/>
      <c r="BBB32" s="21"/>
      <c r="BBC32" s="21"/>
      <c r="BBD32" s="21"/>
      <c r="BBE32" s="21"/>
      <c r="BBF32" s="21"/>
      <c r="BBG32" s="21"/>
      <c r="BBH32" s="21"/>
      <c r="BBI32" s="21"/>
      <c r="BBJ32" s="21"/>
      <c r="BBK32" s="21"/>
      <c r="BBL32" s="21"/>
      <c r="BBM32" s="21"/>
      <c r="BBN32" s="21"/>
      <c r="BBO32" s="21"/>
      <c r="BBP32" s="21"/>
      <c r="BBQ32" s="21"/>
      <c r="BBR32" s="21"/>
      <c r="BBS32" s="21"/>
      <c r="BBT32" s="21"/>
      <c r="BBU32" s="21"/>
      <c r="BBV32" s="21"/>
      <c r="BBW32" s="21"/>
      <c r="BBX32" s="21"/>
      <c r="BBY32" s="21"/>
      <c r="BBZ32" s="21"/>
      <c r="BCA32" s="21"/>
      <c r="BCB32" s="21"/>
      <c r="BCC32" s="21"/>
      <c r="BCD32" s="21"/>
      <c r="BCE32" s="21"/>
      <c r="BCF32" s="21"/>
      <c r="BCG32" s="21"/>
      <c r="BCH32" s="21"/>
      <c r="BCI32" s="21"/>
      <c r="BCJ32" s="21"/>
      <c r="BCK32" s="21"/>
      <c r="BCL32" s="21"/>
      <c r="BCM32" s="21"/>
      <c r="BCN32" s="21"/>
      <c r="BCO32" s="21"/>
      <c r="BCP32" s="21"/>
      <c r="BCQ32" s="21"/>
      <c r="BCR32" s="21"/>
      <c r="BCS32" s="21"/>
      <c r="BCT32" s="21"/>
      <c r="BCU32" s="21"/>
      <c r="BCV32" s="21"/>
      <c r="BCW32" s="21"/>
      <c r="BCX32" s="21"/>
      <c r="BCY32" s="21"/>
      <c r="BCZ32" s="21"/>
      <c r="BDA32" s="21"/>
      <c r="BDB32" s="21"/>
      <c r="BDC32" s="21"/>
      <c r="BDD32" s="21"/>
      <c r="BDE32" s="21"/>
      <c r="BDF32" s="21"/>
      <c r="BDG32" s="21"/>
      <c r="BDH32" s="21"/>
      <c r="BDI32" s="21"/>
      <c r="BDJ32" s="21"/>
      <c r="BDK32" s="21"/>
      <c r="BDL32" s="21"/>
      <c r="BDM32" s="21"/>
      <c r="BDN32" s="21"/>
      <c r="BDO32" s="21"/>
      <c r="BDP32" s="21"/>
      <c r="BDQ32" s="21"/>
      <c r="BDR32" s="21"/>
      <c r="BDS32" s="21"/>
      <c r="BDT32" s="21"/>
      <c r="BDU32" s="21"/>
      <c r="BDV32" s="21"/>
      <c r="BDW32" s="21"/>
      <c r="BDX32" s="21"/>
      <c r="BDY32" s="21"/>
      <c r="BDZ32" s="21"/>
      <c r="BEA32" s="21"/>
      <c r="BEB32" s="21"/>
      <c r="BEC32" s="21"/>
      <c r="BED32" s="21"/>
      <c r="BEE32" s="21"/>
      <c r="BEF32" s="21"/>
      <c r="BEG32" s="21"/>
      <c r="BEH32" s="21"/>
      <c r="BEI32" s="21"/>
      <c r="BEJ32" s="21"/>
      <c r="BEK32" s="21"/>
      <c r="BEL32" s="21"/>
      <c r="BEM32" s="21"/>
      <c r="BEN32" s="21"/>
      <c r="BEO32" s="21"/>
      <c r="BEP32" s="21"/>
      <c r="BEQ32" s="21"/>
      <c r="BER32" s="21"/>
      <c r="BES32" s="21"/>
      <c r="BET32" s="21"/>
      <c r="BEU32" s="21"/>
      <c r="BEV32" s="21"/>
      <c r="BEW32" s="21"/>
      <c r="BEX32" s="21"/>
      <c r="BEY32" s="21"/>
      <c r="BEZ32" s="21"/>
      <c r="BFA32" s="21"/>
      <c r="BFB32" s="21"/>
      <c r="BFC32" s="21"/>
      <c r="BFD32" s="21"/>
      <c r="BFE32" s="21"/>
      <c r="BFF32" s="21"/>
      <c r="BFG32" s="21"/>
      <c r="BFH32" s="21"/>
      <c r="BFI32" s="21"/>
      <c r="BFJ32" s="21"/>
      <c r="BFK32" s="21"/>
      <c r="BFL32" s="21"/>
      <c r="BFM32" s="21"/>
      <c r="BFN32" s="21"/>
      <c r="BFO32" s="21"/>
      <c r="BFP32" s="21"/>
      <c r="BFQ32" s="21"/>
      <c r="BFR32" s="21"/>
      <c r="BFS32" s="21"/>
      <c r="BFT32" s="21"/>
      <c r="BFU32" s="21"/>
      <c r="BFV32" s="21"/>
      <c r="BFW32" s="21"/>
      <c r="BFX32" s="21"/>
      <c r="BFY32" s="21"/>
      <c r="BFZ32" s="21"/>
      <c r="BGA32" s="21"/>
      <c r="BGB32" s="21"/>
      <c r="BGC32" s="21"/>
      <c r="BGD32" s="21"/>
      <c r="BGE32" s="21"/>
      <c r="BGF32" s="21"/>
      <c r="BGG32" s="21"/>
      <c r="BGH32" s="21"/>
      <c r="BGI32" s="21"/>
      <c r="BGJ32" s="21"/>
      <c r="BGK32" s="21"/>
      <c r="BGL32" s="21"/>
      <c r="BGM32" s="21"/>
      <c r="BGN32" s="21"/>
      <c r="BGO32" s="21"/>
      <c r="BGP32" s="21"/>
      <c r="BGQ32" s="21"/>
      <c r="BGR32" s="21"/>
      <c r="BGS32" s="21"/>
      <c r="BGT32" s="21"/>
      <c r="BGU32" s="21"/>
      <c r="BGV32" s="21"/>
      <c r="BGW32" s="21"/>
      <c r="BGX32" s="21"/>
      <c r="BGY32" s="21"/>
      <c r="BGZ32" s="21"/>
      <c r="BHA32" s="21"/>
      <c r="BHB32" s="21"/>
      <c r="BHC32" s="21"/>
      <c r="BHD32" s="21"/>
      <c r="BHE32" s="21"/>
      <c r="BHF32" s="21"/>
      <c r="BHG32" s="21"/>
      <c r="BHH32" s="21"/>
      <c r="BHI32" s="21"/>
      <c r="BHJ32" s="21"/>
      <c r="BHK32" s="21"/>
      <c r="BHL32" s="21"/>
      <c r="BHM32" s="21"/>
      <c r="BHN32" s="21"/>
      <c r="BHO32" s="21"/>
      <c r="BHP32" s="21"/>
      <c r="BHQ32" s="21"/>
      <c r="BHR32" s="21"/>
      <c r="BHS32" s="21"/>
      <c r="BHT32" s="21"/>
      <c r="BHU32" s="21"/>
      <c r="BHV32" s="21"/>
      <c r="BHW32" s="21"/>
      <c r="BHX32" s="21"/>
      <c r="BHY32" s="21"/>
      <c r="BHZ32" s="21"/>
      <c r="BIA32" s="21"/>
      <c r="BIB32" s="21"/>
      <c r="BIC32" s="21"/>
      <c r="BID32" s="21"/>
      <c r="BIE32" s="21"/>
      <c r="BIF32" s="21"/>
      <c r="BIG32" s="21"/>
      <c r="BIH32" s="21"/>
      <c r="BII32" s="21"/>
      <c r="BIJ32" s="21"/>
      <c r="BIK32" s="21"/>
      <c r="BIL32" s="21"/>
      <c r="BIM32" s="21"/>
      <c r="BIN32" s="21"/>
      <c r="BIO32" s="21"/>
      <c r="BIP32" s="21"/>
      <c r="BIQ32" s="21"/>
      <c r="BIR32" s="21"/>
      <c r="BIS32" s="21"/>
      <c r="BIT32" s="21"/>
      <c r="BIU32" s="21"/>
      <c r="BIV32" s="21"/>
      <c r="BIW32" s="21"/>
      <c r="BIX32" s="21"/>
      <c r="BIY32" s="21"/>
      <c r="BIZ32" s="21"/>
      <c r="BJA32" s="21"/>
      <c r="BJB32" s="21"/>
      <c r="BJC32" s="21"/>
      <c r="BJD32" s="21"/>
      <c r="BJE32" s="21"/>
      <c r="BJF32" s="21"/>
      <c r="BJG32" s="21"/>
      <c r="BJH32" s="21"/>
      <c r="BJI32" s="21"/>
      <c r="BJJ32" s="21"/>
      <c r="BJK32" s="21"/>
      <c r="BJL32" s="21"/>
      <c r="BJM32" s="21"/>
      <c r="BJN32" s="21"/>
      <c r="BJO32" s="21"/>
      <c r="BJP32" s="21"/>
      <c r="BJQ32" s="21"/>
      <c r="BJR32" s="21"/>
      <c r="BJS32" s="21"/>
      <c r="BJT32" s="21"/>
      <c r="BJU32" s="21"/>
      <c r="BJV32" s="21"/>
      <c r="BJW32" s="21"/>
      <c r="BJX32" s="21"/>
      <c r="BJY32" s="21"/>
      <c r="BJZ32" s="21"/>
      <c r="BKA32" s="21"/>
      <c r="BKB32" s="21"/>
      <c r="BKC32" s="21"/>
      <c r="BKD32" s="21"/>
      <c r="BKE32" s="21"/>
      <c r="BKF32" s="21"/>
      <c r="BKG32" s="21"/>
      <c r="BKH32" s="21"/>
      <c r="BKI32" s="21"/>
      <c r="BKJ32" s="21"/>
      <c r="BKK32" s="21"/>
      <c r="BKL32" s="21"/>
      <c r="BKM32" s="21"/>
      <c r="BKN32" s="21"/>
      <c r="BKO32" s="21"/>
      <c r="BKP32" s="21"/>
      <c r="BKQ32" s="21"/>
      <c r="BKR32" s="21"/>
      <c r="BKS32" s="21"/>
      <c r="BKT32" s="21"/>
      <c r="BKU32" s="21"/>
      <c r="BKV32" s="21"/>
      <c r="BKW32" s="21"/>
      <c r="BKX32" s="21"/>
      <c r="BKY32" s="21"/>
      <c r="BKZ32" s="21"/>
      <c r="BLA32" s="21"/>
      <c r="BLB32" s="21"/>
      <c r="BLC32" s="21"/>
      <c r="BLD32" s="21"/>
      <c r="BLE32" s="21"/>
      <c r="BLF32" s="21"/>
      <c r="BLG32" s="21"/>
      <c r="BLH32" s="21"/>
      <c r="BLI32" s="21"/>
      <c r="BLJ32" s="21"/>
      <c r="BLK32" s="21"/>
      <c r="BLL32" s="21"/>
      <c r="BLM32" s="21"/>
      <c r="BLN32" s="21"/>
      <c r="BLO32" s="21"/>
      <c r="BLP32" s="21"/>
      <c r="BLQ32" s="21"/>
      <c r="BLR32" s="21"/>
      <c r="BLS32" s="21"/>
      <c r="BLT32" s="21"/>
      <c r="BLU32" s="21"/>
      <c r="BLV32" s="21"/>
      <c r="BLW32" s="21"/>
      <c r="BLX32" s="21"/>
      <c r="BLY32" s="21"/>
      <c r="BLZ32" s="21"/>
      <c r="BMA32" s="21"/>
      <c r="BMB32" s="21"/>
      <c r="BMC32" s="21"/>
      <c r="BMD32" s="21"/>
      <c r="BME32" s="21"/>
      <c r="BMF32" s="21"/>
      <c r="BMG32" s="21"/>
      <c r="BMH32" s="21"/>
      <c r="BMI32" s="21"/>
      <c r="BMJ32" s="21"/>
      <c r="BMK32" s="21"/>
      <c r="BML32" s="21"/>
      <c r="BMM32" s="21"/>
      <c r="BMN32" s="21"/>
      <c r="BMO32" s="21"/>
      <c r="BMP32" s="21"/>
      <c r="BMQ32" s="21"/>
      <c r="BMR32" s="21"/>
      <c r="BMS32" s="21"/>
      <c r="BMT32" s="21"/>
      <c r="BMU32" s="21"/>
      <c r="BMV32" s="21"/>
      <c r="BMW32" s="21"/>
      <c r="BMX32" s="21"/>
      <c r="BMY32" s="21"/>
      <c r="BMZ32" s="21"/>
      <c r="BNA32" s="21"/>
      <c r="BNB32" s="21"/>
      <c r="BNC32" s="21"/>
      <c r="BND32" s="21"/>
      <c r="BNE32" s="21"/>
      <c r="BNF32" s="21"/>
      <c r="BNG32" s="21"/>
      <c r="BNH32" s="21"/>
      <c r="BNI32" s="21"/>
      <c r="BNJ32" s="21"/>
      <c r="BNK32" s="21"/>
      <c r="BNL32" s="21"/>
      <c r="BNM32" s="21"/>
      <c r="BNN32" s="21"/>
      <c r="BNO32" s="21"/>
      <c r="BNP32" s="21"/>
      <c r="BNQ32" s="21"/>
      <c r="BNR32" s="21"/>
      <c r="BNS32" s="21"/>
      <c r="BNT32" s="21"/>
      <c r="BNU32" s="21"/>
      <c r="BNV32" s="21"/>
      <c r="BNW32" s="21"/>
      <c r="BNX32" s="21"/>
      <c r="BNY32" s="21"/>
      <c r="BNZ32" s="21"/>
      <c r="BOA32" s="21"/>
      <c r="BOB32" s="21"/>
      <c r="BOC32" s="21"/>
      <c r="BOD32" s="21"/>
      <c r="BOE32" s="21"/>
      <c r="BOF32" s="21"/>
      <c r="BOG32" s="21"/>
      <c r="BOH32" s="21"/>
      <c r="BOI32" s="21"/>
      <c r="BOJ32" s="21"/>
      <c r="BOK32" s="21"/>
      <c r="BOL32" s="21"/>
      <c r="BOM32" s="21"/>
      <c r="BON32" s="21"/>
      <c r="BOO32" s="21"/>
      <c r="BOP32" s="21"/>
      <c r="BOQ32" s="21"/>
      <c r="BOR32" s="21"/>
      <c r="BOS32" s="21"/>
      <c r="BOT32" s="21"/>
      <c r="BOU32" s="21"/>
      <c r="BOV32" s="21"/>
      <c r="BOW32" s="21"/>
      <c r="BOX32" s="21"/>
      <c r="BOY32" s="21"/>
      <c r="BOZ32" s="21"/>
      <c r="BPA32" s="21"/>
      <c r="BPB32" s="21"/>
      <c r="BPC32" s="21"/>
      <c r="BPD32" s="21"/>
      <c r="BPE32" s="21"/>
      <c r="BPF32" s="21"/>
      <c r="BPG32" s="21"/>
      <c r="BPH32" s="21"/>
      <c r="BPI32" s="21"/>
      <c r="BPJ32" s="21"/>
      <c r="BPK32" s="21"/>
      <c r="BPL32" s="21"/>
      <c r="BPM32" s="21"/>
      <c r="BPN32" s="21"/>
      <c r="BPO32" s="21"/>
      <c r="BPP32" s="21"/>
      <c r="BPQ32" s="21"/>
      <c r="BPR32" s="21"/>
      <c r="BPS32" s="21"/>
      <c r="BPT32" s="21"/>
      <c r="BPU32" s="21"/>
      <c r="BPV32" s="21"/>
      <c r="BPW32" s="21"/>
      <c r="BPX32" s="21"/>
      <c r="BPY32" s="21"/>
      <c r="BPZ32" s="21"/>
      <c r="BQA32" s="21"/>
      <c r="BQB32" s="21"/>
      <c r="BQC32" s="21"/>
      <c r="BQD32" s="21"/>
      <c r="BQE32" s="21"/>
      <c r="BQF32" s="21"/>
      <c r="BQG32" s="21"/>
      <c r="BQH32" s="21"/>
      <c r="BQI32" s="21"/>
      <c r="BQJ32" s="21"/>
      <c r="BQK32" s="21"/>
      <c r="BQL32" s="21"/>
      <c r="BQM32" s="21"/>
      <c r="BQN32" s="21"/>
      <c r="BQO32" s="21"/>
      <c r="BQP32" s="21"/>
      <c r="BQQ32" s="21"/>
      <c r="BQR32" s="21"/>
      <c r="BQS32" s="21"/>
      <c r="BQT32" s="21"/>
      <c r="BQU32" s="21"/>
      <c r="BQV32" s="21"/>
      <c r="BQW32" s="21"/>
      <c r="BQX32" s="21"/>
      <c r="BQY32" s="21"/>
      <c r="BQZ32" s="21"/>
      <c r="BRA32" s="21"/>
      <c r="BRB32" s="21"/>
      <c r="BRC32" s="21"/>
      <c r="BRD32" s="21"/>
      <c r="BRE32" s="21"/>
      <c r="BRF32" s="21"/>
      <c r="BRG32" s="21"/>
      <c r="BRH32" s="21"/>
      <c r="BRI32" s="21"/>
      <c r="BRJ32" s="21"/>
      <c r="BRK32" s="21"/>
      <c r="BRL32" s="21"/>
      <c r="BRM32" s="21"/>
      <c r="BRN32" s="21"/>
      <c r="BRO32" s="21"/>
      <c r="BRP32" s="21"/>
      <c r="BRQ32" s="21"/>
      <c r="BRR32" s="21"/>
      <c r="BRS32" s="21"/>
      <c r="BRT32" s="21"/>
      <c r="BRU32" s="21"/>
      <c r="BRV32" s="21"/>
      <c r="BRW32" s="21"/>
      <c r="BRX32" s="21"/>
      <c r="BRY32" s="21"/>
      <c r="BRZ32" s="21"/>
      <c r="BSA32" s="21"/>
      <c r="BSB32" s="21"/>
      <c r="BSC32" s="21"/>
      <c r="BSD32" s="21"/>
      <c r="BSE32" s="21"/>
      <c r="BSF32" s="21"/>
      <c r="BSG32" s="21"/>
      <c r="BSH32" s="21"/>
      <c r="BSI32" s="21"/>
      <c r="BSJ32" s="21"/>
      <c r="BSK32" s="21"/>
      <c r="BSL32" s="21"/>
      <c r="BSM32" s="21"/>
      <c r="BSN32" s="21"/>
      <c r="BSO32" s="21"/>
      <c r="BSP32" s="21"/>
      <c r="BSQ32" s="21"/>
      <c r="BSR32" s="21"/>
      <c r="BSS32" s="21"/>
      <c r="BST32" s="21"/>
      <c r="BSU32" s="21"/>
      <c r="BSV32" s="21"/>
      <c r="BSW32" s="21"/>
      <c r="BSX32" s="21"/>
      <c r="BSY32" s="21"/>
      <c r="BSZ32" s="21"/>
      <c r="BTA32" s="21"/>
      <c r="BTB32" s="21"/>
      <c r="BTC32" s="21"/>
      <c r="BTD32" s="21"/>
      <c r="BTE32" s="21"/>
      <c r="BTF32" s="21"/>
      <c r="BTG32" s="21"/>
      <c r="BTH32" s="21"/>
      <c r="BTI32" s="21"/>
      <c r="BTJ32" s="21"/>
      <c r="BTK32" s="21"/>
      <c r="BTL32" s="21"/>
      <c r="BTM32" s="21"/>
      <c r="BTN32" s="21"/>
      <c r="BTO32" s="21"/>
      <c r="BTP32" s="21"/>
      <c r="BTQ32" s="21"/>
      <c r="BTR32" s="21"/>
      <c r="BTS32" s="21"/>
      <c r="BTT32" s="21"/>
      <c r="BTU32" s="21"/>
      <c r="BTV32" s="21"/>
      <c r="BTW32" s="21"/>
      <c r="BTX32" s="21"/>
      <c r="BTY32" s="21"/>
      <c r="BTZ32" s="21"/>
      <c r="BUA32" s="21"/>
      <c r="BUB32" s="21"/>
      <c r="BUC32" s="21"/>
      <c r="BUD32" s="21"/>
      <c r="BUE32" s="21"/>
      <c r="BUF32" s="21"/>
      <c r="BUG32" s="21"/>
      <c r="BUH32" s="21"/>
      <c r="BUI32" s="21"/>
      <c r="BUJ32" s="21"/>
      <c r="BUK32" s="21"/>
      <c r="BUL32" s="21"/>
      <c r="BUM32" s="21"/>
      <c r="BUN32" s="21"/>
      <c r="BUO32" s="21"/>
      <c r="BUP32" s="21"/>
      <c r="BUQ32" s="21"/>
      <c r="BUR32" s="21"/>
      <c r="BUS32" s="21"/>
      <c r="BUT32" s="21"/>
      <c r="BUU32" s="21"/>
      <c r="BUV32" s="21"/>
      <c r="BUW32" s="21"/>
      <c r="BUX32" s="21"/>
      <c r="BUY32" s="21"/>
      <c r="BUZ32" s="21"/>
      <c r="BVA32" s="21"/>
      <c r="BVB32" s="21"/>
      <c r="BVC32" s="21"/>
      <c r="BVD32" s="21"/>
      <c r="BVE32" s="21"/>
      <c r="BVF32" s="21"/>
      <c r="BVG32" s="21"/>
      <c r="BVH32" s="21"/>
      <c r="BVI32" s="21"/>
      <c r="BVJ32" s="21"/>
      <c r="BVK32" s="21"/>
      <c r="BVL32" s="21"/>
      <c r="BVM32" s="21"/>
      <c r="BVN32" s="21"/>
      <c r="BVO32" s="21"/>
      <c r="BVP32" s="21"/>
      <c r="BVQ32" s="21"/>
      <c r="BVR32" s="21"/>
      <c r="BVS32" s="21"/>
      <c r="BVT32" s="21"/>
      <c r="BVU32" s="21"/>
      <c r="BVV32" s="21"/>
      <c r="BVW32" s="21"/>
      <c r="BVX32" s="21"/>
      <c r="BVY32" s="21"/>
      <c r="BVZ32" s="21"/>
      <c r="BWA32" s="21"/>
      <c r="BWB32" s="21"/>
      <c r="BWC32" s="21"/>
      <c r="BWD32" s="21"/>
      <c r="BWE32" s="21"/>
      <c r="BWF32" s="21"/>
      <c r="BWG32" s="21"/>
      <c r="BWH32" s="21"/>
      <c r="BWI32" s="21"/>
      <c r="BWJ32" s="21"/>
      <c r="BWK32" s="21"/>
      <c r="BWL32" s="21"/>
      <c r="BWM32" s="21"/>
      <c r="BWN32" s="21"/>
      <c r="BWO32" s="21"/>
      <c r="BWP32" s="21"/>
      <c r="BWQ32" s="21"/>
      <c r="BWR32" s="21"/>
      <c r="BWS32" s="21"/>
      <c r="BWT32" s="21"/>
      <c r="BWU32" s="21"/>
      <c r="BWV32" s="21"/>
      <c r="BWW32" s="21"/>
      <c r="BWX32" s="21"/>
      <c r="BWY32" s="21"/>
      <c r="BWZ32" s="21"/>
      <c r="BXA32" s="21"/>
      <c r="BXB32" s="21"/>
      <c r="BXC32" s="21"/>
      <c r="BXD32" s="21"/>
      <c r="BXE32" s="21"/>
      <c r="BXF32" s="21"/>
      <c r="BXG32" s="21"/>
      <c r="BXH32" s="21"/>
      <c r="BXI32" s="21"/>
      <c r="BXJ32" s="21"/>
      <c r="BXK32" s="21"/>
      <c r="BXL32" s="21"/>
      <c r="BXM32" s="21"/>
      <c r="BXN32" s="21"/>
      <c r="BXO32" s="21"/>
      <c r="BXP32" s="21"/>
      <c r="BXQ32" s="21"/>
      <c r="BXR32" s="21"/>
      <c r="BXS32" s="21"/>
      <c r="BXT32" s="21"/>
      <c r="BXU32" s="21"/>
      <c r="BXV32" s="21"/>
      <c r="BXW32" s="21"/>
      <c r="BXX32" s="21"/>
      <c r="BXY32" s="21"/>
      <c r="BXZ32" s="21"/>
      <c r="BYA32" s="21"/>
      <c r="BYB32" s="21"/>
      <c r="BYC32" s="21"/>
      <c r="BYD32" s="21"/>
      <c r="BYE32" s="21"/>
      <c r="BYF32" s="21"/>
      <c r="BYG32" s="21"/>
      <c r="BYH32" s="21"/>
      <c r="BYI32" s="21"/>
      <c r="BYJ32" s="21"/>
      <c r="BYK32" s="21"/>
      <c r="BYL32" s="21"/>
      <c r="BYM32" s="21"/>
      <c r="BYN32" s="21"/>
      <c r="BYO32" s="21"/>
      <c r="BYP32" s="21"/>
      <c r="BYQ32" s="21"/>
      <c r="BYR32" s="21"/>
      <c r="BYS32" s="21"/>
      <c r="BYT32" s="21"/>
      <c r="BYU32" s="21"/>
      <c r="BYV32" s="21"/>
      <c r="BYW32" s="21"/>
      <c r="BYX32" s="21"/>
      <c r="BYY32" s="21"/>
      <c r="BYZ32" s="21"/>
      <c r="BZA32" s="21"/>
      <c r="BZB32" s="21"/>
      <c r="BZC32" s="21"/>
      <c r="BZD32" s="21"/>
      <c r="BZE32" s="21"/>
      <c r="BZF32" s="21"/>
      <c r="BZG32" s="21"/>
      <c r="BZH32" s="21"/>
      <c r="BZI32" s="21"/>
      <c r="BZJ32" s="21"/>
      <c r="BZK32" s="21"/>
      <c r="BZL32" s="21"/>
      <c r="BZM32" s="21"/>
      <c r="BZN32" s="21"/>
      <c r="BZO32" s="21"/>
      <c r="BZP32" s="21"/>
      <c r="BZQ32" s="21"/>
      <c r="BZR32" s="21"/>
      <c r="BZS32" s="21"/>
      <c r="BZT32" s="21"/>
      <c r="BZU32" s="21"/>
      <c r="BZV32" s="21"/>
      <c r="BZW32" s="21"/>
      <c r="BZX32" s="21"/>
      <c r="BZY32" s="21"/>
      <c r="BZZ32" s="21"/>
      <c r="CAA32" s="21"/>
      <c r="CAB32" s="21"/>
      <c r="CAC32" s="21"/>
      <c r="CAD32" s="21"/>
      <c r="CAE32" s="21"/>
      <c r="CAF32" s="21"/>
      <c r="CAG32" s="21"/>
      <c r="CAH32" s="21"/>
      <c r="CAI32" s="21"/>
      <c r="CAJ32" s="21"/>
      <c r="CAK32" s="21"/>
      <c r="CAL32" s="21"/>
      <c r="CAM32" s="21"/>
      <c r="CAN32" s="21"/>
      <c r="CAO32" s="21"/>
      <c r="CAP32" s="21"/>
      <c r="CAQ32" s="21"/>
      <c r="CAR32" s="21"/>
      <c r="CAS32" s="21"/>
      <c r="CAT32" s="21"/>
      <c r="CAU32" s="21"/>
      <c r="CAV32" s="21"/>
      <c r="CAW32" s="21"/>
      <c r="CAX32" s="21"/>
      <c r="CAY32" s="21"/>
      <c r="CAZ32" s="21"/>
      <c r="CBA32" s="21"/>
      <c r="CBB32" s="21"/>
      <c r="CBC32" s="21"/>
      <c r="CBD32" s="21"/>
      <c r="CBE32" s="21"/>
      <c r="CBF32" s="21"/>
      <c r="CBG32" s="21"/>
      <c r="CBH32" s="21"/>
      <c r="CBI32" s="21"/>
      <c r="CBJ32" s="21"/>
      <c r="CBK32" s="21"/>
      <c r="CBL32" s="21"/>
      <c r="CBM32" s="21"/>
      <c r="CBN32" s="21"/>
      <c r="CBO32" s="21"/>
      <c r="CBP32" s="21"/>
      <c r="CBQ32" s="21"/>
      <c r="CBR32" s="21"/>
      <c r="CBS32" s="21"/>
      <c r="CBT32" s="21"/>
      <c r="CBU32" s="21"/>
      <c r="CBV32" s="21"/>
      <c r="CBW32" s="21"/>
      <c r="CBX32" s="21"/>
      <c r="CBY32" s="21"/>
      <c r="CBZ32" s="21"/>
      <c r="CCA32" s="21"/>
      <c r="CCB32" s="21"/>
      <c r="CCC32" s="21"/>
      <c r="CCD32" s="21"/>
      <c r="CCE32" s="21"/>
      <c r="CCF32" s="21"/>
      <c r="CCG32" s="21"/>
      <c r="CCH32" s="21"/>
      <c r="CCI32" s="21"/>
      <c r="CCJ32" s="21"/>
      <c r="CCK32" s="21"/>
      <c r="CCL32" s="21"/>
      <c r="CCM32" s="21"/>
      <c r="CCN32" s="21"/>
      <c r="CCO32" s="21"/>
      <c r="CCP32" s="21"/>
      <c r="CCQ32" s="21"/>
      <c r="CCR32" s="21"/>
      <c r="CCS32" s="21"/>
      <c r="CCT32" s="21"/>
      <c r="CCU32" s="21"/>
      <c r="CCV32" s="21"/>
      <c r="CCW32" s="21"/>
      <c r="CCX32" s="21"/>
      <c r="CCY32" s="21"/>
      <c r="CCZ32" s="21"/>
      <c r="CDA32" s="21"/>
      <c r="CDB32" s="21"/>
      <c r="CDC32" s="21"/>
      <c r="CDD32" s="21"/>
      <c r="CDE32" s="21"/>
      <c r="CDF32" s="21"/>
      <c r="CDG32" s="21"/>
      <c r="CDH32" s="21"/>
      <c r="CDI32" s="21"/>
      <c r="CDJ32" s="21"/>
      <c r="CDK32" s="21"/>
      <c r="CDL32" s="21"/>
      <c r="CDM32" s="21"/>
      <c r="CDN32" s="21"/>
      <c r="CDO32" s="21"/>
      <c r="CDP32" s="21"/>
      <c r="CDQ32" s="21"/>
      <c r="CDR32" s="21"/>
      <c r="CDS32" s="21"/>
      <c r="CDT32" s="21"/>
      <c r="CDU32" s="21"/>
      <c r="CDV32" s="21"/>
      <c r="CDW32" s="21"/>
      <c r="CDX32" s="21"/>
      <c r="CDY32" s="21"/>
      <c r="CDZ32" s="21"/>
      <c r="CEA32" s="21"/>
      <c r="CEB32" s="21"/>
      <c r="CEC32" s="21"/>
      <c r="CED32" s="21"/>
      <c r="CEE32" s="21"/>
      <c r="CEF32" s="21"/>
      <c r="CEG32" s="21"/>
      <c r="CEH32" s="21"/>
      <c r="CEI32" s="21"/>
      <c r="CEJ32" s="21"/>
      <c r="CEK32" s="21"/>
      <c r="CEL32" s="21"/>
      <c r="CEM32" s="21"/>
      <c r="CEN32" s="21"/>
      <c r="CEO32" s="21"/>
      <c r="CEP32" s="21"/>
      <c r="CEQ32" s="21"/>
      <c r="CER32" s="21"/>
      <c r="CES32" s="21"/>
      <c r="CET32" s="21"/>
      <c r="CEU32" s="21"/>
      <c r="CEV32" s="21"/>
      <c r="CEW32" s="21"/>
      <c r="CEX32" s="21"/>
      <c r="CEY32" s="21"/>
      <c r="CEZ32" s="21"/>
      <c r="CFA32" s="21"/>
      <c r="CFB32" s="21"/>
      <c r="CFC32" s="21"/>
      <c r="CFD32" s="21"/>
      <c r="CFE32" s="21"/>
      <c r="CFF32" s="21"/>
      <c r="CFG32" s="21"/>
      <c r="CFH32" s="21"/>
      <c r="CFI32" s="21"/>
      <c r="CFJ32" s="21"/>
      <c r="CFK32" s="21"/>
      <c r="CFL32" s="21"/>
      <c r="CFM32" s="21"/>
      <c r="CFN32" s="21"/>
      <c r="CFO32" s="21"/>
      <c r="CFP32" s="21"/>
      <c r="CFQ32" s="21"/>
      <c r="CFR32" s="21"/>
      <c r="CFS32" s="21"/>
      <c r="CFT32" s="21"/>
      <c r="CFU32" s="21"/>
      <c r="CFV32" s="21"/>
      <c r="CFW32" s="21"/>
      <c r="CFX32" s="21"/>
      <c r="CFY32" s="21"/>
      <c r="CFZ32" s="21"/>
      <c r="CGA32" s="21"/>
      <c r="CGB32" s="21"/>
      <c r="CGC32" s="21"/>
      <c r="CGD32" s="21"/>
      <c r="CGE32" s="21"/>
      <c r="CGF32" s="21"/>
      <c r="CGG32" s="21"/>
      <c r="CGH32" s="21"/>
      <c r="CGI32" s="21"/>
      <c r="CGJ32" s="21"/>
      <c r="CGK32" s="21"/>
      <c r="CGL32" s="21"/>
      <c r="CGM32" s="21"/>
      <c r="CGN32" s="21"/>
      <c r="CGO32" s="21"/>
      <c r="CGP32" s="21"/>
      <c r="CGQ32" s="21"/>
      <c r="CGR32" s="21"/>
      <c r="CGS32" s="21"/>
      <c r="CGT32" s="21"/>
      <c r="CGU32" s="21"/>
      <c r="CGV32" s="21"/>
      <c r="CGW32" s="21"/>
      <c r="CGX32" s="21"/>
      <c r="CGY32" s="21"/>
      <c r="CGZ32" s="21"/>
      <c r="CHA32" s="21"/>
      <c r="CHB32" s="21"/>
      <c r="CHC32" s="21"/>
      <c r="CHD32" s="21"/>
      <c r="CHE32" s="21"/>
      <c r="CHF32" s="21"/>
      <c r="CHG32" s="21"/>
      <c r="CHH32" s="21"/>
      <c r="CHI32" s="21"/>
      <c r="CHJ32" s="21"/>
      <c r="CHK32" s="21"/>
      <c r="CHL32" s="21"/>
      <c r="CHM32" s="21"/>
      <c r="CHN32" s="21"/>
      <c r="CHO32" s="21"/>
      <c r="CHP32" s="21"/>
      <c r="CHQ32" s="21"/>
      <c r="CHR32" s="21"/>
      <c r="CHS32" s="21"/>
      <c r="CHT32" s="21"/>
      <c r="CHU32" s="21"/>
      <c r="CHV32" s="21"/>
      <c r="CHW32" s="21"/>
      <c r="CHX32" s="21"/>
      <c r="CHY32" s="21"/>
      <c r="CHZ32" s="21"/>
      <c r="CIA32" s="21"/>
      <c r="CIB32" s="21"/>
      <c r="CIC32" s="21"/>
      <c r="CID32" s="21"/>
      <c r="CIE32" s="21"/>
      <c r="CIF32" s="21"/>
      <c r="CIG32" s="21"/>
      <c r="CIH32" s="21"/>
      <c r="CII32" s="21"/>
      <c r="CIJ32" s="21"/>
      <c r="CIK32" s="21"/>
      <c r="CIL32" s="21"/>
      <c r="CIM32" s="21"/>
      <c r="CIN32" s="21"/>
      <c r="CIO32" s="21"/>
      <c r="CIP32" s="21"/>
      <c r="CIQ32" s="21"/>
      <c r="CIR32" s="21"/>
      <c r="CIS32" s="21"/>
      <c r="CIT32" s="21"/>
      <c r="CIU32" s="21"/>
      <c r="CIV32" s="21"/>
      <c r="CIW32" s="21"/>
      <c r="CIX32" s="21"/>
      <c r="CIY32" s="21"/>
      <c r="CIZ32" s="21"/>
      <c r="CJA32" s="21"/>
      <c r="CJB32" s="21"/>
      <c r="CJC32" s="21"/>
      <c r="CJD32" s="21"/>
      <c r="CJE32" s="21"/>
      <c r="CJF32" s="21"/>
      <c r="CJG32" s="21"/>
      <c r="CJH32" s="21"/>
      <c r="CJI32" s="21"/>
      <c r="CJJ32" s="21"/>
      <c r="CJK32" s="21"/>
      <c r="CJL32" s="21"/>
      <c r="CJM32" s="21"/>
      <c r="CJN32" s="21"/>
      <c r="CJO32" s="21"/>
      <c r="CJP32" s="21"/>
      <c r="CJQ32" s="21"/>
      <c r="CJR32" s="21"/>
      <c r="CJS32" s="21"/>
      <c r="CJT32" s="21"/>
      <c r="CJU32" s="21"/>
      <c r="CJV32" s="21"/>
      <c r="CJW32" s="21"/>
      <c r="CJX32" s="21"/>
      <c r="CJY32" s="21"/>
      <c r="CJZ32" s="21"/>
      <c r="CKA32" s="21"/>
      <c r="CKB32" s="21"/>
      <c r="CKC32" s="21"/>
      <c r="CKD32" s="21"/>
      <c r="CKE32" s="21"/>
      <c r="CKF32" s="21"/>
      <c r="CKG32" s="21"/>
      <c r="CKH32" s="21"/>
      <c r="CKI32" s="21"/>
      <c r="CKJ32" s="21"/>
      <c r="CKK32" s="21"/>
      <c r="CKL32" s="21"/>
      <c r="CKM32" s="21"/>
      <c r="CKN32" s="21"/>
      <c r="CKO32" s="21"/>
      <c r="CKP32" s="21"/>
      <c r="CKQ32" s="21"/>
      <c r="CKR32" s="21"/>
      <c r="CKS32" s="21"/>
      <c r="CKT32" s="21"/>
      <c r="CKU32" s="21"/>
      <c r="CKV32" s="21"/>
      <c r="CKW32" s="21"/>
      <c r="CKX32" s="21"/>
      <c r="CKY32" s="21"/>
      <c r="CKZ32" s="21"/>
      <c r="CLA32" s="21"/>
      <c r="CLB32" s="21"/>
      <c r="CLC32" s="21"/>
      <c r="CLD32" s="21"/>
      <c r="CLE32" s="21"/>
      <c r="CLF32" s="21"/>
      <c r="CLG32" s="21"/>
      <c r="CLH32" s="21"/>
      <c r="CLI32" s="21"/>
    </row>
    <row r="33" spans="1:2349" ht="17" thickBot="1" x14ac:dyDescent="0.25">
      <c r="G33" s="5"/>
      <c r="H33" s="5"/>
      <c r="I33" s="5"/>
    </row>
    <row r="34" spans="1:2349" ht="20" thickBot="1" x14ac:dyDescent="0.3">
      <c r="B34" s="47"/>
      <c r="C34" s="84" t="s">
        <v>0</v>
      </c>
      <c r="D34" s="98" t="s">
        <v>15</v>
      </c>
      <c r="E34" s="99"/>
      <c r="F34" s="46" t="s">
        <v>3</v>
      </c>
      <c r="G34" s="28" t="s">
        <v>6</v>
      </c>
      <c r="H34" s="27" t="s">
        <v>18</v>
      </c>
      <c r="I34" s="98" t="s">
        <v>16</v>
      </c>
      <c r="J34" s="99"/>
      <c r="K34" s="103" t="s">
        <v>21</v>
      </c>
      <c r="L34" s="104"/>
      <c r="M34" s="104"/>
      <c r="N34" s="104"/>
      <c r="O34" s="105"/>
    </row>
    <row r="35" spans="1:2349" x14ac:dyDescent="0.2">
      <c r="B35" s="35"/>
      <c r="C35" s="36">
        <v>44783</v>
      </c>
      <c r="D35" s="37" t="s">
        <v>33</v>
      </c>
      <c r="E35" s="51"/>
      <c r="F35" s="71"/>
      <c r="G35" s="63">
        <v>100</v>
      </c>
      <c r="H35" s="71"/>
      <c r="I35" s="56"/>
      <c r="J35" s="72"/>
      <c r="K35" t="s">
        <v>31</v>
      </c>
    </row>
    <row r="36" spans="1:2349" x14ac:dyDescent="0.2">
      <c r="B36" s="74"/>
      <c r="C36" s="75">
        <v>44857</v>
      </c>
      <c r="D36" s="76" t="s">
        <v>32</v>
      </c>
      <c r="E36" s="77"/>
      <c r="F36" s="78"/>
      <c r="G36" s="79">
        <v>80</v>
      </c>
      <c r="H36" s="78"/>
      <c r="I36" s="81"/>
      <c r="J36" s="82"/>
      <c r="K36" t="s">
        <v>34</v>
      </c>
    </row>
    <row r="37" spans="1:2349" x14ac:dyDescent="0.2">
      <c r="B37" s="74" t="s">
        <v>2</v>
      </c>
      <c r="C37" s="75">
        <v>44923</v>
      </c>
      <c r="D37" s="76" t="s">
        <v>38</v>
      </c>
      <c r="E37" s="77"/>
      <c r="F37" s="78"/>
      <c r="G37" s="79">
        <v>100</v>
      </c>
      <c r="H37" s="78"/>
      <c r="I37" s="81"/>
      <c r="J37" s="82"/>
      <c r="K37" t="s">
        <v>23</v>
      </c>
    </row>
    <row r="38" spans="1:2349" x14ac:dyDescent="0.2">
      <c r="B38" s="74"/>
      <c r="C38" s="75"/>
      <c r="D38" s="76" t="s">
        <v>30</v>
      </c>
      <c r="E38" s="77"/>
      <c r="F38" s="78">
        <v>200</v>
      </c>
      <c r="G38" s="79"/>
      <c r="H38" s="78"/>
      <c r="I38" s="81"/>
      <c r="J38" s="82"/>
    </row>
    <row r="39" spans="1:2349" x14ac:dyDescent="0.2">
      <c r="B39" s="39"/>
      <c r="C39" s="33"/>
      <c r="D39" s="32" t="s">
        <v>26</v>
      </c>
      <c r="E39" s="52"/>
      <c r="F39" s="61">
        <v>1450</v>
      </c>
      <c r="G39" s="64"/>
      <c r="H39" s="70"/>
      <c r="I39" s="57"/>
      <c r="J39" s="41"/>
    </row>
    <row r="40" spans="1:2349" x14ac:dyDescent="0.2">
      <c r="B40" s="74"/>
      <c r="C40" s="75"/>
      <c r="D40" s="32" t="s">
        <v>25</v>
      </c>
      <c r="E40" s="77"/>
      <c r="F40" s="78">
        <v>200</v>
      </c>
      <c r="G40" s="79"/>
      <c r="H40" s="80"/>
      <c r="I40" s="81"/>
      <c r="J40" s="82"/>
    </row>
    <row r="41" spans="1:2349" x14ac:dyDescent="0.2">
      <c r="B41" s="74"/>
      <c r="C41" s="75"/>
      <c r="D41" s="76"/>
      <c r="E41" s="77"/>
      <c r="F41" s="78"/>
      <c r="G41" s="79"/>
      <c r="H41" s="80"/>
      <c r="I41" s="81"/>
      <c r="J41" s="82"/>
    </row>
    <row r="42" spans="1:2349" x14ac:dyDescent="0.2">
      <c r="B42" s="74"/>
      <c r="C42" s="75"/>
      <c r="D42" s="76"/>
      <c r="E42" s="77"/>
      <c r="F42" s="78"/>
      <c r="G42" s="79"/>
      <c r="H42" s="80"/>
      <c r="I42" s="81"/>
      <c r="J42" s="82"/>
    </row>
    <row r="43" spans="1:2349" ht="17" thickBot="1" x14ac:dyDescent="0.25">
      <c r="B43" s="42"/>
      <c r="C43" s="43"/>
      <c r="D43" s="83"/>
      <c r="E43" s="55"/>
      <c r="F43" s="62"/>
      <c r="G43" s="66"/>
      <c r="H43" s="62"/>
      <c r="I43" s="58"/>
      <c r="J43" s="44"/>
    </row>
    <row r="44" spans="1:2349" s="18" customFormat="1" ht="20" thickBot="1" x14ac:dyDescent="0.3">
      <c r="A44" s="21"/>
      <c r="B44" s="29"/>
      <c r="C44" s="30"/>
      <c r="D44" s="45"/>
      <c r="E44" s="121" t="s">
        <v>29</v>
      </c>
      <c r="F44" s="119">
        <f>SUM(F35:F43)</f>
        <v>1850</v>
      </c>
      <c r="G44" s="11">
        <f>SUM(G35:G43)</f>
        <v>280</v>
      </c>
      <c r="H44" s="15">
        <f>SUM(H33:H43)</f>
        <v>0</v>
      </c>
      <c r="I44" s="23"/>
      <c r="J44" s="22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  <c r="ALN44" s="21"/>
      <c r="ALO44" s="21"/>
      <c r="ALP44" s="21"/>
      <c r="ALQ44" s="21"/>
      <c r="ALR44" s="21"/>
      <c r="ALS44" s="21"/>
      <c r="ALT44" s="21"/>
      <c r="ALU44" s="21"/>
      <c r="ALV44" s="21"/>
      <c r="ALW44" s="21"/>
      <c r="ALX44" s="21"/>
      <c r="ALY44" s="21"/>
      <c r="ALZ44" s="21"/>
      <c r="AMA44" s="21"/>
      <c r="AMB44" s="21"/>
      <c r="AMC44" s="21"/>
      <c r="AMD44" s="21"/>
      <c r="AME44" s="21"/>
      <c r="AMF44" s="21"/>
      <c r="AMG44" s="21"/>
      <c r="AMH44" s="21"/>
      <c r="AMI44" s="21"/>
      <c r="AMJ44" s="21"/>
      <c r="AMK44" s="21"/>
      <c r="AML44" s="21"/>
      <c r="AMM44" s="21"/>
      <c r="AMN44" s="21"/>
      <c r="AMO44" s="21"/>
      <c r="AMP44" s="21"/>
      <c r="AMQ44" s="21"/>
      <c r="AMR44" s="21"/>
      <c r="AMS44" s="21"/>
      <c r="AMT44" s="21"/>
      <c r="AMU44" s="21"/>
      <c r="AMV44" s="21"/>
      <c r="AMW44" s="21"/>
      <c r="AMX44" s="21"/>
      <c r="AMY44" s="21"/>
      <c r="AMZ44" s="21"/>
      <c r="ANA44" s="21"/>
      <c r="ANB44" s="21"/>
      <c r="ANC44" s="21"/>
      <c r="AND44" s="21"/>
      <c r="ANE44" s="21"/>
      <c r="ANF44" s="21"/>
      <c r="ANG44" s="21"/>
      <c r="ANH44" s="21"/>
      <c r="ANI44" s="21"/>
      <c r="ANJ44" s="21"/>
      <c r="ANK44" s="21"/>
      <c r="ANL44" s="21"/>
      <c r="ANM44" s="21"/>
      <c r="ANN44" s="21"/>
      <c r="ANO44" s="21"/>
      <c r="ANP44" s="21"/>
      <c r="ANQ44" s="21"/>
      <c r="ANR44" s="21"/>
      <c r="ANS44" s="21"/>
      <c r="ANT44" s="21"/>
      <c r="ANU44" s="21"/>
      <c r="ANV44" s="21"/>
      <c r="ANW44" s="21"/>
      <c r="ANX44" s="21"/>
      <c r="ANY44" s="21"/>
      <c r="ANZ44" s="21"/>
      <c r="AOA44" s="21"/>
      <c r="AOB44" s="21"/>
      <c r="AOC44" s="21"/>
      <c r="AOD44" s="21"/>
      <c r="AOE44" s="21"/>
      <c r="AOF44" s="21"/>
      <c r="AOG44" s="21"/>
      <c r="AOH44" s="21"/>
      <c r="AOI44" s="21"/>
      <c r="AOJ44" s="21"/>
      <c r="AOK44" s="21"/>
      <c r="AOL44" s="21"/>
      <c r="AOM44" s="21"/>
      <c r="AON44" s="21"/>
      <c r="AOO44" s="21"/>
      <c r="AOP44" s="21"/>
      <c r="AOQ44" s="21"/>
      <c r="AOR44" s="21"/>
      <c r="AOS44" s="21"/>
      <c r="AOT44" s="21"/>
      <c r="AOU44" s="21"/>
      <c r="AOV44" s="21"/>
      <c r="AOW44" s="21"/>
      <c r="AOX44" s="21"/>
      <c r="AOY44" s="21"/>
      <c r="AOZ44" s="21"/>
      <c r="APA44" s="21"/>
      <c r="APB44" s="21"/>
      <c r="APC44" s="21"/>
      <c r="APD44" s="21"/>
      <c r="APE44" s="21"/>
      <c r="APF44" s="21"/>
      <c r="APG44" s="21"/>
      <c r="APH44" s="21"/>
      <c r="API44" s="21"/>
      <c r="APJ44" s="21"/>
      <c r="APK44" s="21"/>
      <c r="APL44" s="21"/>
      <c r="APM44" s="21"/>
      <c r="APN44" s="21"/>
      <c r="APO44" s="21"/>
      <c r="APP44" s="21"/>
      <c r="APQ44" s="21"/>
      <c r="APR44" s="21"/>
      <c r="APS44" s="21"/>
      <c r="APT44" s="21"/>
      <c r="APU44" s="21"/>
      <c r="APV44" s="21"/>
      <c r="APW44" s="21"/>
      <c r="APX44" s="21"/>
      <c r="APY44" s="21"/>
      <c r="APZ44" s="21"/>
      <c r="AQA44" s="21"/>
      <c r="AQB44" s="21"/>
      <c r="AQC44" s="21"/>
      <c r="AQD44" s="21"/>
      <c r="AQE44" s="21"/>
      <c r="AQF44" s="21"/>
      <c r="AQG44" s="21"/>
      <c r="AQH44" s="21"/>
      <c r="AQI44" s="21"/>
      <c r="AQJ44" s="21"/>
      <c r="AQK44" s="21"/>
      <c r="AQL44" s="21"/>
      <c r="AQM44" s="21"/>
      <c r="AQN44" s="21"/>
      <c r="AQO44" s="21"/>
      <c r="AQP44" s="21"/>
      <c r="AQQ44" s="21"/>
      <c r="AQR44" s="21"/>
      <c r="AQS44" s="21"/>
      <c r="AQT44" s="21"/>
      <c r="AQU44" s="21"/>
      <c r="AQV44" s="21"/>
      <c r="AQW44" s="21"/>
      <c r="AQX44" s="21"/>
      <c r="AQY44" s="21"/>
      <c r="AQZ44" s="21"/>
      <c r="ARA44" s="21"/>
      <c r="ARB44" s="21"/>
      <c r="ARC44" s="21"/>
      <c r="ARD44" s="21"/>
      <c r="ARE44" s="21"/>
      <c r="ARF44" s="21"/>
      <c r="ARG44" s="21"/>
      <c r="ARH44" s="21"/>
      <c r="ARI44" s="21"/>
      <c r="ARJ44" s="21"/>
      <c r="ARK44" s="21"/>
      <c r="ARL44" s="21"/>
      <c r="ARM44" s="21"/>
      <c r="ARN44" s="21"/>
      <c r="ARO44" s="21"/>
      <c r="ARP44" s="21"/>
      <c r="ARQ44" s="21"/>
      <c r="ARR44" s="21"/>
      <c r="ARS44" s="21"/>
      <c r="ART44" s="21"/>
      <c r="ARU44" s="21"/>
      <c r="ARV44" s="21"/>
      <c r="ARW44" s="21"/>
      <c r="ARX44" s="21"/>
      <c r="ARY44" s="21"/>
      <c r="ARZ44" s="21"/>
      <c r="ASA44" s="21"/>
      <c r="ASB44" s="21"/>
      <c r="ASC44" s="21"/>
      <c r="ASD44" s="21"/>
      <c r="ASE44" s="21"/>
      <c r="ASF44" s="21"/>
      <c r="ASG44" s="21"/>
      <c r="ASH44" s="21"/>
      <c r="ASI44" s="21"/>
      <c r="ASJ44" s="21"/>
      <c r="ASK44" s="21"/>
      <c r="ASL44" s="21"/>
      <c r="ASM44" s="21"/>
      <c r="ASN44" s="21"/>
      <c r="ASO44" s="21"/>
      <c r="ASP44" s="21"/>
      <c r="ASQ44" s="21"/>
      <c r="ASR44" s="21"/>
      <c r="ASS44" s="21"/>
      <c r="AST44" s="21"/>
      <c r="ASU44" s="21"/>
      <c r="ASV44" s="21"/>
      <c r="ASW44" s="21"/>
      <c r="ASX44" s="21"/>
      <c r="ASY44" s="21"/>
      <c r="ASZ44" s="21"/>
      <c r="ATA44" s="21"/>
      <c r="ATB44" s="21"/>
      <c r="ATC44" s="21"/>
      <c r="ATD44" s="21"/>
      <c r="ATE44" s="21"/>
      <c r="ATF44" s="21"/>
      <c r="ATG44" s="21"/>
      <c r="ATH44" s="21"/>
      <c r="ATI44" s="21"/>
      <c r="ATJ44" s="21"/>
      <c r="ATK44" s="21"/>
      <c r="ATL44" s="21"/>
      <c r="ATM44" s="21"/>
      <c r="ATN44" s="21"/>
      <c r="ATO44" s="21"/>
      <c r="ATP44" s="21"/>
      <c r="ATQ44" s="21"/>
      <c r="ATR44" s="21"/>
      <c r="ATS44" s="21"/>
      <c r="ATT44" s="21"/>
      <c r="ATU44" s="21"/>
      <c r="ATV44" s="21"/>
      <c r="ATW44" s="21"/>
      <c r="ATX44" s="21"/>
      <c r="ATY44" s="21"/>
      <c r="ATZ44" s="21"/>
      <c r="AUA44" s="21"/>
      <c r="AUB44" s="21"/>
      <c r="AUC44" s="21"/>
      <c r="AUD44" s="21"/>
      <c r="AUE44" s="21"/>
      <c r="AUF44" s="21"/>
      <c r="AUG44" s="21"/>
      <c r="AUH44" s="21"/>
      <c r="AUI44" s="21"/>
      <c r="AUJ44" s="21"/>
      <c r="AUK44" s="21"/>
      <c r="AUL44" s="21"/>
      <c r="AUM44" s="21"/>
      <c r="AUN44" s="21"/>
      <c r="AUO44" s="21"/>
      <c r="AUP44" s="21"/>
      <c r="AUQ44" s="21"/>
      <c r="AUR44" s="21"/>
      <c r="AUS44" s="21"/>
      <c r="AUT44" s="21"/>
      <c r="AUU44" s="21"/>
      <c r="AUV44" s="21"/>
      <c r="AUW44" s="21"/>
      <c r="AUX44" s="21"/>
      <c r="AUY44" s="21"/>
      <c r="AUZ44" s="21"/>
      <c r="AVA44" s="21"/>
      <c r="AVB44" s="21"/>
      <c r="AVC44" s="21"/>
      <c r="AVD44" s="21"/>
      <c r="AVE44" s="21"/>
      <c r="AVF44" s="21"/>
      <c r="AVG44" s="21"/>
      <c r="AVH44" s="21"/>
      <c r="AVI44" s="21"/>
      <c r="AVJ44" s="21"/>
      <c r="AVK44" s="21"/>
      <c r="AVL44" s="21"/>
      <c r="AVM44" s="21"/>
      <c r="AVN44" s="21"/>
      <c r="AVO44" s="21"/>
      <c r="AVP44" s="21"/>
      <c r="AVQ44" s="21"/>
      <c r="AVR44" s="21"/>
      <c r="AVS44" s="21"/>
      <c r="AVT44" s="21"/>
      <c r="AVU44" s="21"/>
      <c r="AVV44" s="21"/>
      <c r="AVW44" s="21"/>
      <c r="AVX44" s="21"/>
      <c r="AVY44" s="21"/>
      <c r="AVZ44" s="21"/>
      <c r="AWA44" s="21"/>
      <c r="AWB44" s="21"/>
      <c r="AWC44" s="21"/>
      <c r="AWD44" s="21"/>
      <c r="AWE44" s="21"/>
      <c r="AWF44" s="21"/>
      <c r="AWG44" s="21"/>
      <c r="AWH44" s="21"/>
      <c r="AWI44" s="21"/>
      <c r="AWJ44" s="21"/>
      <c r="AWK44" s="21"/>
      <c r="AWL44" s="21"/>
      <c r="AWM44" s="21"/>
      <c r="AWN44" s="21"/>
      <c r="AWO44" s="21"/>
      <c r="AWP44" s="21"/>
      <c r="AWQ44" s="21"/>
      <c r="AWR44" s="21"/>
      <c r="AWS44" s="21"/>
      <c r="AWT44" s="21"/>
      <c r="AWU44" s="21"/>
      <c r="AWV44" s="21"/>
      <c r="AWW44" s="21"/>
      <c r="AWX44" s="21"/>
      <c r="AWY44" s="21"/>
      <c r="AWZ44" s="21"/>
      <c r="AXA44" s="21"/>
      <c r="AXB44" s="21"/>
      <c r="AXC44" s="21"/>
      <c r="AXD44" s="21"/>
      <c r="AXE44" s="21"/>
      <c r="AXF44" s="21"/>
      <c r="AXG44" s="21"/>
      <c r="AXH44" s="21"/>
      <c r="AXI44" s="21"/>
      <c r="AXJ44" s="21"/>
      <c r="AXK44" s="21"/>
      <c r="AXL44" s="21"/>
      <c r="AXM44" s="21"/>
      <c r="AXN44" s="21"/>
      <c r="AXO44" s="21"/>
      <c r="AXP44" s="21"/>
      <c r="AXQ44" s="21"/>
      <c r="AXR44" s="21"/>
      <c r="AXS44" s="21"/>
      <c r="AXT44" s="21"/>
      <c r="AXU44" s="21"/>
      <c r="AXV44" s="21"/>
      <c r="AXW44" s="21"/>
      <c r="AXX44" s="21"/>
      <c r="AXY44" s="21"/>
      <c r="AXZ44" s="21"/>
      <c r="AYA44" s="21"/>
      <c r="AYB44" s="21"/>
      <c r="AYC44" s="21"/>
      <c r="AYD44" s="21"/>
      <c r="AYE44" s="21"/>
      <c r="AYF44" s="21"/>
      <c r="AYG44" s="21"/>
      <c r="AYH44" s="21"/>
      <c r="AYI44" s="21"/>
      <c r="AYJ44" s="21"/>
      <c r="AYK44" s="21"/>
      <c r="AYL44" s="21"/>
      <c r="AYM44" s="21"/>
      <c r="AYN44" s="21"/>
      <c r="AYO44" s="21"/>
      <c r="AYP44" s="21"/>
      <c r="AYQ44" s="21"/>
      <c r="AYR44" s="21"/>
      <c r="AYS44" s="21"/>
      <c r="AYT44" s="21"/>
      <c r="AYU44" s="21"/>
      <c r="AYV44" s="21"/>
      <c r="AYW44" s="21"/>
      <c r="AYX44" s="21"/>
      <c r="AYY44" s="21"/>
      <c r="AYZ44" s="21"/>
      <c r="AZA44" s="21"/>
      <c r="AZB44" s="21"/>
      <c r="AZC44" s="21"/>
      <c r="AZD44" s="21"/>
      <c r="AZE44" s="21"/>
      <c r="AZF44" s="21"/>
      <c r="AZG44" s="21"/>
      <c r="AZH44" s="21"/>
      <c r="AZI44" s="21"/>
      <c r="AZJ44" s="21"/>
      <c r="AZK44" s="21"/>
      <c r="AZL44" s="21"/>
      <c r="AZM44" s="21"/>
      <c r="AZN44" s="21"/>
      <c r="AZO44" s="21"/>
      <c r="AZP44" s="21"/>
      <c r="AZQ44" s="21"/>
      <c r="AZR44" s="21"/>
      <c r="AZS44" s="21"/>
      <c r="AZT44" s="21"/>
      <c r="AZU44" s="21"/>
      <c r="AZV44" s="21"/>
      <c r="AZW44" s="21"/>
      <c r="AZX44" s="21"/>
      <c r="AZY44" s="21"/>
      <c r="AZZ44" s="21"/>
      <c r="BAA44" s="21"/>
      <c r="BAB44" s="21"/>
      <c r="BAC44" s="21"/>
      <c r="BAD44" s="21"/>
      <c r="BAE44" s="21"/>
      <c r="BAF44" s="21"/>
      <c r="BAG44" s="21"/>
      <c r="BAH44" s="21"/>
      <c r="BAI44" s="21"/>
      <c r="BAJ44" s="21"/>
      <c r="BAK44" s="21"/>
      <c r="BAL44" s="21"/>
      <c r="BAM44" s="21"/>
      <c r="BAN44" s="21"/>
      <c r="BAO44" s="21"/>
      <c r="BAP44" s="21"/>
      <c r="BAQ44" s="21"/>
      <c r="BAR44" s="21"/>
      <c r="BAS44" s="21"/>
      <c r="BAT44" s="21"/>
      <c r="BAU44" s="21"/>
      <c r="BAV44" s="21"/>
      <c r="BAW44" s="21"/>
      <c r="BAX44" s="21"/>
      <c r="BAY44" s="21"/>
      <c r="BAZ44" s="21"/>
      <c r="BBA44" s="21"/>
      <c r="BBB44" s="21"/>
      <c r="BBC44" s="21"/>
      <c r="BBD44" s="21"/>
      <c r="BBE44" s="21"/>
      <c r="BBF44" s="21"/>
      <c r="BBG44" s="21"/>
      <c r="BBH44" s="21"/>
      <c r="BBI44" s="21"/>
      <c r="BBJ44" s="21"/>
      <c r="BBK44" s="21"/>
      <c r="BBL44" s="21"/>
      <c r="BBM44" s="21"/>
      <c r="BBN44" s="21"/>
      <c r="BBO44" s="21"/>
      <c r="BBP44" s="21"/>
      <c r="BBQ44" s="21"/>
      <c r="BBR44" s="21"/>
      <c r="BBS44" s="21"/>
      <c r="BBT44" s="21"/>
      <c r="BBU44" s="21"/>
      <c r="BBV44" s="21"/>
      <c r="BBW44" s="21"/>
      <c r="BBX44" s="21"/>
      <c r="BBY44" s="21"/>
      <c r="BBZ44" s="21"/>
      <c r="BCA44" s="21"/>
      <c r="BCB44" s="21"/>
      <c r="BCC44" s="21"/>
      <c r="BCD44" s="21"/>
      <c r="BCE44" s="21"/>
      <c r="BCF44" s="21"/>
      <c r="BCG44" s="21"/>
      <c r="BCH44" s="21"/>
      <c r="BCI44" s="21"/>
      <c r="BCJ44" s="21"/>
      <c r="BCK44" s="21"/>
      <c r="BCL44" s="21"/>
      <c r="BCM44" s="21"/>
      <c r="BCN44" s="21"/>
      <c r="BCO44" s="21"/>
      <c r="BCP44" s="21"/>
      <c r="BCQ44" s="21"/>
      <c r="BCR44" s="21"/>
      <c r="BCS44" s="21"/>
      <c r="BCT44" s="21"/>
      <c r="BCU44" s="21"/>
      <c r="BCV44" s="21"/>
      <c r="BCW44" s="21"/>
      <c r="BCX44" s="21"/>
      <c r="BCY44" s="21"/>
      <c r="BCZ44" s="21"/>
      <c r="BDA44" s="21"/>
      <c r="BDB44" s="21"/>
      <c r="BDC44" s="21"/>
      <c r="BDD44" s="21"/>
      <c r="BDE44" s="21"/>
      <c r="BDF44" s="21"/>
      <c r="BDG44" s="21"/>
      <c r="BDH44" s="21"/>
      <c r="BDI44" s="21"/>
      <c r="BDJ44" s="21"/>
      <c r="BDK44" s="21"/>
      <c r="BDL44" s="21"/>
      <c r="BDM44" s="21"/>
      <c r="BDN44" s="21"/>
      <c r="BDO44" s="21"/>
      <c r="BDP44" s="21"/>
      <c r="BDQ44" s="21"/>
      <c r="BDR44" s="21"/>
      <c r="BDS44" s="21"/>
      <c r="BDT44" s="21"/>
      <c r="BDU44" s="21"/>
      <c r="BDV44" s="21"/>
      <c r="BDW44" s="21"/>
      <c r="BDX44" s="21"/>
      <c r="BDY44" s="21"/>
      <c r="BDZ44" s="21"/>
      <c r="BEA44" s="21"/>
      <c r="BEB44" s="21"/>
      <c r="BEC44" s="21"/>
      <c r="BED44" s="21"/>
      <c r="BEE44" s="21"/>
      <c r="BEF44" s="21"/>
      <c r="BEG44" s="21"/>
      <c r="BEH44" s="21"/>
      <c r="BEI44" s="21"/>
      <c r="BEJ44" s="21"/>
      <c r="BEK44" s="21"/>
      <c r="BEL44" s="21"/>
      <c r="BEM44" s="21"/>
      <c r="BEN44" s="21"/>
      <c r="BEO44" s="21"/>
      <c r="BEP44" s="21"/>
      <c r="BEQ44" s="21"/>
      <c r="BER44" s="21"/>
      <c r="BES44" s="21"/>
      <c r="BET44" s="21"/>
      <c r="BEU44" s="21"/>
      <c r="BEV44" s="21"/>
      <c r="BEW44" s="21"/>
      <c r="BEX44" s="21"/>
      <c r="BEY44" s="21"/>
      <c r="BEZ44" s="21"/>
      <c r="BFA44" s="21"/>
      <c r="BFB44" s="21"/>
      <c r="BFC44" s="21"/>
      <c r="BFD44" s="21"/>
      <c r="BFE44" s="21"/>
      <c r="BFF44" s="21"/>
      <c r="BFG44" s="21"/>
      <c r="BFH44" s="21"/>
      <c r="BFI44" s="21"/>
      <c r="BFJ44" s="21"/>
      <c r="BFK44" s="21"/>
      <c r="BFL44" s="21"/>
      <c r="BFM44" s="21"/>
      <c r="BFN44" s="21"/>
      <c r="BFO44" s="21"/>
      <c r="BFP44" s="21"/>
      <c r="BFQ44" s="21"/>
      <c r="BFR44" s="21"/>
      <c r="BFS44" s="21"/>
      <c r="BFT44" s="21"/>
      <c r="BFU44" s="21"/>
      <c r="BFV44" s="21"/>
      <c r="BFW44" s="21"/>
      <c r="BFX44" s="21"/>
      <c r="BFY44" s="21"/>
      <c r="BFZ44" s="21"/>
      <c r="BGA44" s="21"/>
      <c r="BGB44" s="21"/>
      <c r="BGC44" s="21"/>
      <c r="BGD44" s="21"/>
      <c r="BGE44" s="21"/>
      <c r="BGF44" s="21"/>
      <c r="BGG44" s="21"/>
      <c r="BGH44" s="21"/>
      <c r="BGI44" s="21"/>
      <c r="BGJ44" s="21"/>
      <c r="BGK44" s="21"/>
      <c r="BGL44" s="21"/>
      <c r="BGM44" s="21"/>
      <c r="BGN44" s="21"/>
      <c r="BGO44" s="21"/>
      <c r="BGP44" s="21"/>
      <c r="BGQ44" s="21"/>
      <c r="BGR44" s="21"/>
      <c r="BGS44" s="21"/>
      <c r="BGT44" s="21"/>
      <c r="BGU44" s="21"/>
      <c r="BGV44" s="21"/>
      <c r="BGW44" s="21"/>
      <c r="BGX44" s="21"/>
      <c r="BGY44" s="21"/>
      <c r="BGZ44" s="21"/>
      <c r="BHA44" s="21"/>
      <c r="BHB44" s="21"/>
      <c r="BHC44" s="21"/>
      <c r="BHD44" s="21"/>
      <c r="BHE44" s="21"/>
      <c r="BHF44" s="21"/>
      <c r="BHG44" s="21"/>
      <c r="BHH44" s="21"/>
      <c r="BHI44" s="21"/>
      <c r="BHJ44" s="21"/>
      <c r="BHK44" s="21"/>
      <c r="BHL44" s="21"/>
      <c r="BHM44" s="21"/>
      <c r="BHN44" s="21"/>
      <c r="BHO44" s="21"/>
      <c r="BHP44" s="21"/>
      <c r="BHQ44" s="21"/>
      <c r="BHR44" s="21"/>
      <c r="BHS44" s="21"/>
      <c r="BHT44" s="21"/>
      <c r="BHU44" s="21"/>
      <c r="BHV44" s="21"/>
      <c r="BHW44" s="21"/>
      <c r="BHX44" s="21"/>
      <c r="BHY44" s="21"/>
      <c r="BHZ44" s="21"/>
      <c r="BIA44" s="21"/>
      <c r="BIB44" s="21"/>
      <c r="BIC44" s="21"/>
      <c r="BID44" s="21"/>
      <c r="BIE44" s="21"/>
      <c r="BIF44" s="21"/>
      <c r="BIG44" s="21"/>
      <c r="BIH44" s="21"/>
      <c r="BII44" s="21"/>
      <c r="BIJ44" s="21"/>
      <c r="BIK44" s="21"/>
      <c r="BIL44" s="21"/>
      <c r="BIM44" s="21"/>
      <c r="BIN44" s="21"/>
      <c r="BIO44" s="21"/>
      <c r="BIP44" s="21"/>
      <c r="BIQ44" s="21"/>
      <c r="BIR44" s="21"/>
      <c r="BIS44" s="21"/>
      <c r="BIT44" s="21"/>
      <c r="BIU44" s="21"/>
      <c r="BIV44" s="21"/>
      <c r="BIW44" s="21"/>
      <c r="BIX44" s="21"/>
      <c r="BIY44" s="21"/>
      <c r="BIZ44" s="21"/>
      <c r="BJA44" s="21"/>
      <c r="BJB44" s="21"/>
      <c r="BJC44" s="21"/>
      <c r="BJD44" s="21"/>
      <c r="BJE44" s="21"/>
      <c r="BJF44" s="21"/>
      <c r="BJG44" s="21"/>
      <c r="BJH44" s="21"/>
      <c r="BJI44" s="21"/>
      <c r="BJJ44" s="21"/>
      <c r="BJK44" s="21"/>
      <c r="BJL44" s="21"/>
      <c r="BJM44" s="21"/>
      <c r="BJN44" s="21"/>
      <c r="BJO44" s="21"/>
      <c r="BJP44" s="21"/>
      <c r="BJQ44" s="21"/>
      <c r="BJR44" s="21"/>
      <c r="BJS44" s="21"/>
      <c r="BJT44" s="21"/>
      <c r="BJU44" s="21"/>
      <c r="BJV44" s="21"/>
      <c r="BJW44" s="21"/>
      <c r="BJX44" s="21"/>
      <c r="BJY44" s="21"/>
      <c r="BJZ44" s="21"/>
      <c r="BKA44" s="21"/>
      <c r="BKB44" s="21"/>
      <c r="BKC44" s="21"/>
      <c r="BKD44" s="21"/>
      <c r="BKE44" s="21"/>
      <c r="BKF44" s="21"/>
      <c r="BKG44" s="21"/>
      <c r="BKH44" s="21"/>
      <c r="BKI44" s="21"/>
      <c r="BKJ44" s="21"/>
      <c r="BKK44" s="21"/>
      <c r="BKL44" s="21"/>
      <c r="BKM44" s="21"/>
      <c r="BKN44" s="21"/>
      <c r="BKO44" s="21"/>
      <c r="BKP44" s="21"/>
      <c r="BKQ44" s="21"/>
      <c r="BKR44" s="21"/>
      <c r="BKS44" s="21"/>
      <c r="BKT44" s="21"/>
      <c r="BKU44" s="21"/>
      <c r="BKV44" s="21"/>
      <c r="BKW44" s="21"/>
      <c r="BKX44" s="21"/>
      <c r="BKY44" s="21"/>
      <c r="BKZ44" s="21"/>
      <c r="BLA44" s="21"/>
      <c r="BLB44" s="21"/>
      <c r="BLC44" s="21"/>
      <c r="BLD44" s="21"/>
      <c r="BLE44" s="21"/>
      <c r="BLF44" s="21"/>
      <c r="BLG44" s="21"/>
      <c r="BLH44" s="21"/>
      <c r="BLI44" s="21"/>
      <c r="BLJ44" s="21"/>
      <c r="BLK44" s="21"/>
      <c r="BLL44" s="21"/>
      <c r="BLM44" s="21"/>
      <c r="BLN44" s="21"/>
      <c r="BLO44" s="21"/>
      <c r="BLP44" s="21"/>
      <c r="BLQ44" s="21"/>
      <c r="BLR44" s="21"/>
      <c r="BLS44" s="21"/>
      <c r="BLT44" s="21"/>
      <c r="BLU44" s="21"/>
      <c r="BLV44" s="21"/>
      <c r="BLW44" s="21"/>
      <c r="BLX44" s="21"/>
      <c r="BLY44" s="21"/>
      <c r="BLZ44" s="21"/>
      <c r="BMA44" s="21"/>
      <c r="BMB44" s="21"/>
      <c r="BMC44" s="21"/>
      <c r="BMD44" s="21"/>
      <c r="BME44" s="21"/>
      <c r="BMF44" s="21"/>
      <c r="BMG44" s="21"/>
      <c r="BMH44" s="21"/>
      <c r="BMI44" s="21"/>
      <c r="BMJ44" s="21"/>
      <c r="BMK44" s="21"/>
      <c r="BML44" s="21"/>
      <c r="BMM44" s="21"/>
      <c r="BMN44" s="21"/>
      <c r="BMO44" s="21"/>
      <c r="BMP44" s="21"/>
      <c r="BMQ44" s="21"/>
      <c r="BMR44" s="21"/>
      <c r="BMS44" s="21"/>
      <c r="BMT44" s="21"/>
      <c r="BMU44" s="21"/>
      <c r="BMV44" s="21"/>
      <c r="BMW44" s="21"/>
      <c r="BMX44" s="21"/>
      <c r="BMY44" s="21"/>
      <c r="BMZ44" s="21"/>
      <c r="BNA44" s="21"/>
      <c r="BNB44" s="21"/>
      <c r="BNC44" s="21"/>
      <c r="BND44" s="21"/>
      <c r="BNE44" s="21"/>
      <c r="BNF44" s="21"/>
      <c r="BNG44" s="21"/>
      <c r="BNH44" s="21"/>
      <c r="BNI44" s="21"/>
      <c r="BNJ44" s="21"/>
      <c r="BNK44" s="21"/>
      <c r="BNL44" s="21"/>
      <c r="BNM44" s="21"/>
      <c r="BNN44" s="21"/>
      <c r="BNO44" s="21"/>
      <c r="BNP44" s="21"/>
      <c r="BNQ44" s="21"/>
      <c r="BNR44" s="21"/>
      <c r="BNS44" s="21"/>
      <c r="BNT44" s="21"/>
      <c r="BNU44" s="21"/>
      <c r="BNV44" s="21"/>
      <c r="BNW44" s="21"/>
      <c r="BNX44" s="21"/>
      <c r="BNY44" s="21"/>
      <c r="BNZ44" s="21"/>
      <c r="BOA44" s="21"/>
      <c r="BOB44" s="21"/>
      <c r="BOC44" s="21"/>
      <c r="BOD44" s="21"/>
      <c r="BOE44" s="21"/>
      <c r="BOF44" s="21"/>
      <c r="BOG44" s="21"/>
      <c r="BOH44" s="21"/>
      <c r="BOI44" s="21"/>
      <c r="BOJ44" s="21"/>
      <c r="BOK44" s="21"/>
      <c r="BOL44" s="21"/>
      <c r="BOM44" s="21"/>
      <c r="BON44" s="21"/>
      <c r="BOO44" s="21"/>
      <c r="BOP44" s="21"/>
      <c r="BOQ44" s="21"/>
      <c r="BOR44" s="21"/>
      <c r="BOS44" s="21"/>
      <c r="BOT44" s="21"/>
      <c r="BOU44" s="21"/>
      <c r="BOV44" s="21"/>
      <c r="BOW44" s="21"/>
      <c r="BOX44" s="21"/>
      <c r="BOY44" s="21"/>
      <c r="BOZ44" s="21"/>
      <c r="BPA44" s="21"/>
      <c r="BPB44" s="21"/>
      <c r="BPC44" s="21"/>
      <c r="BPD44" s="21"/>
      <c r="BPE44" s="21"/>
      <c r="BPF44" s="21"/>
      <c r="BPG44" s="21"/>
      <c r="BPH44" s="21"/>
      <c r="BPI44" s="21"/>
      <c r="BPJ44" s="21"/>
      <c r="BPK44" s="21"/>
      <c r="BPL44" s="21"/>
      <c r="BPM44" s="21"/>
      <c r="BPN44" s="21"/>
      <c r="BPO44" s="21"/>
      <c r="BPP44" s="21"/>
      <c r="BPQ44" s="21"/>
      <c r="BPR44" s="21"/>
      <c r="BPS44" s="21"/>
      <c r="BPT44" s="21"/>
      <c r="BPU44" s="21"/>
      <c r="BPV44" s="21"/>
      <c r="BPW44" s="21"/>
      <c r="BPX44" s="21"/>
      <c r="BPY44" s="21"/>
      <c r="BPZ44" s="21"/>
      <c r="BQA44" s="21"/>
      <c r="BQB44" s="21"/>
      <c r="BQC44" s="21"/>
      <c r="BQD44" s="21"/>
      <c r="BQE44" s="21"/>
      <c r="BQF44" s="21"/>
      <c r="BQG44" s="21"/>
      <c r="BQH44" s="21"/>
      <c r="BQI44" s="21"/>
      <c r="BQJ44" s="21"/>
      <c r="BQK44" s="21"/>
      <c r="BQL44" s="21"/>
      <c r="BQM44" s="21"/>
      <c r="BQN44" s="21"/>
      <c r="BQO44" s="21"/>
      <c r="BQP44" s="21"/>
      <c r="BQQ44" s="21"/>
      <c r="BQR44" s="21"/>
      <c r="BQS44" s="21"/>
      <c r="BQT44" s="21"/>
      <c r="BQU44" s="21"/>
      <c r="BQV44" s="21"/>
      <c r="BQW44" s="21"/>
      <c r="BQX44" s="21"/>
      <c r="BQY44" s="21"/>
      <c r="BQZ44" s="21"/>
      <c r="BRA44" s="21"/>
      <c r="BRB44" s="21"/>
      <c r="BRC44" s="21"/>
      <c r="BRD44" s="21"/>
      <c r="BRE44" s="21"/>
      <c r="BRF44" s="21"/>
      <c r="BRG44" s="21"/>
      <c r="BRH44" s="21"/>
      <c r="BRI44" s="21"/>
      <c r="BRJ44" s="21"/>
      <c r="BRK44" s="21"/>
      <c r="BRL44" s="21"/>
      <c r="BRM44" s="21"/>
      <c r="BRN44" s="21"/>
      <c r="BRO44" s="21"/>
      <c r="BRP44" s="21"/>
      <c r="BRQ44" s="21"/>
      <c r="BRR44" s="21"/>
      <c r="BRS44" s="21"/>
      <c r="BRT44" s="21"/>
      <c r="BRU44" s="21"/>
      <c r="BRV44" s="21"/>
      <c r="BRW44" s="21"/>
      <c r="BRX44" s="21"/>
      <c r="BRY44" s="21"/>
      <c r="BRZ44" s="21"/>
      <c r="BSA44" s="21"/>
      <c r="BSB44" s="21"/>
      <c r="BSC44" s="21"/>
      <c r="BSD44" s="21"/>
      <c r="BSE44" s="21"/>
      <c r="BSF44" s="21"/>
      <c r="BSG44" s="21"/>
      <c r="BSH44" s="21"/>
      <c r="BSI44" s="21"/>
      <c r="BSJ44" s="21"/>
      <c r="BSK44" s="21"/>
      <c r="BSL44" s="21"/>
      <c r="BSM44" s="21"/>
      <c r="BSN44" s="21"/>
      <c r="BSO44" s="21"/>
      <c r="BSP44" s="21"/>
      <c r="BSQ44" s="21"/>
      <c r="BSR44" s="21"/>
      <c r="BSS44" s="21"/>
      <c r="BST44" s="21"/>
      <c r="BSU44" s="21"/>
      <c r="BSV44" s="21"/>
      <c r="BSW44" s="21"/>
      <c r="BSX44" s="21"/>
      <c r="BSY44" s="21"/>
      <c r="BSZ44" s="21"/>
      <c r="BTA44" s="21"/>
      <c r="BTB44" s="21"/>
      <c r="BTC44" s="21"/>
      <c r="BTD44" s="21"/>
      <c r="BTE44" s="21"/>
      <c r="BTF44" s="21"/>
      <c r="BTG44" s="21"/>
      <c r="BTH44" s="21"/>
      <c r="BTI44" s="21"/>
      <c r="BTJ44" s="21"/>
      <c r="BTK44" s="21"/>
      <c r="BTL44" s="21"/>
      <c r="BTM44" s="21"/>
      <c r="BTN44" s="21"/>
      <c r="BTO44" s="21"/>
      <c r="BTP44" s="21"/>
      <c r="BTQ44" s="21"/>
      <c r="BTR44" s="21"/>
      <c r="BTS44" s="21"/>
      <c r="BTT44" s="21"/>
      <c r="BTU44" s="21"/>
      <c r="BTV44" s="21"/>
      <c r="BTW44" s="21"/>
      <c r="BTX44" s="21"/>
      <c r="BTY44" s="21"/>
      <c r="BTZ44" s="21"/>
      <c r="BUA44" s="21"/>
      <c r="BUB44" s="21"/>
      <c r="BUC44" s="21"/>
      <c r="BUD44" s="21"/>
      <c r="BUE44" s="21"/>
      <c r="BUF44" s="21"/>
      <c r="BUG44" s="21"/>
      <c r="BUH44" s="21"/>
      <c r="BUI44" s="21"/>
      <c r="BUJ44" s="21"/>
      <c r="BUK44" s="21"/>
      <c r="BUL44" s="21"/>
      <c r="BUM44" s="21"/>
      <c r="BUN44" s="21"/>
      <c r="BUO44" s="21"/>
      <c r="BUP44" s="21"/>
      <c r="BUQ44" s="21"/>
      <c r="BUR44" s="21"/>
      <c r="BUS44" s="21"/>
      <c r="BUT44" s="21"/>
      <c r="BUU44" s="21"/>
      <c r="BUV44" s="21"/>
      <c r="BUW44" s="21"/>
      <c r="BUX44" s="21"/>
      <c r="BUY44" s="21"/>
      <c r="BUZ44" s="21"/>
      <c r="BVA44" s="21"/>
      <c r="BVB44" s="21"/>
      <c r="BVC44" s="21"/>
      <c r="BVD44" s="21"/>
      <c r="BVE44" s="21"/>
      <c r="BVF44" s="21"/>
      <c r="BVG44" s="21"/>
      <c r="BVH44" s="21"/>
      <c r="BVI44" s="21"/>
      <c r="BVJ44" s="21"/>
      <c r="BVK44" s="21"/>
      <c r="BVL44" s="21"/>
      <c r="BVM44" s="21"/>
      <c r="BVN44" s="21"/>
      <c r="BVO44" s="21"/>
      <c r="BVP44" s="21"/>
      <c r="BVQ44" s="21"/>
      <c r="BVR44" s="21"/>
      <c r="BVS44" s="21"/>
      <c r="BVT44" s="21"/>
      <c r="BVU44" s="21"/>
      <c r="BVV44" s="21"/>
      <c r="BVW44" s="21"/>
      <c r="BVX44" s="21"/>
      <c r="BVY44" s="21"/>
      <c r="BVZ44" s="21"/>
      <c r="BWA44" s="21"/>
      <c r="BWB44" s="21"/>
      <c r="BWC44" s="21"/>
      <c r="BWD44" s="21"/>
      <c r="BWE44" s="21"/>
      <c r="BWF44" s="21"/>
      <c r="BWG44" s="21"/>
      <c r="BWH44" s="21"/>
      <c r="BWI44" s="21"/>
      <c r="BWJ44" s="21"/>
      <c r="BWK44" s="21"/>
      <c r="BWL44" s="21"/>
      <c r="BWM44" s="21"/>
      <c r="BWN44" s="21"/>
      <c r="BWO44" s="21"/>
      <c r="BWP44" s="21"/>
      <c r="BWQ44" s="21"/>
      <c r="BWR44" s="21"/>
      <c r="BWS44" s="21"/>
      <c r="BWT44" s="21"/>
      <c r="BWU44" s="21"/>
      <c r="BWV44" s="21"/>
      <c r="BWW44" s="21"/>
      <c r="BWX44" s="21"/>
      <c r="BWY44" s="21"/>
      <c r="BWZ44" s="21"/>
      <c r="BXA44" s="21"/>
      <c r="BXB44" s="21"/>
      <c r="BXC44" s="21"/>
      <c r="BXD44" s="21"/>
      <c r="BXE44" s="21"/>
      <c r="BXF44" s="21"/>
      <c r="BXG44" s="21"/>
      <c r="BXH44" s="21"/>
      <c r="BXI44" s="21"/>
      <c r="BXJ44" s="21"/>
      <c r="BXK44" s="21"/>
      <c r="BXL44" s="21"/>
      <c r="BXM44" s="21"/>
      <c r="BXN44" s="21"/>
      <c r="BXO44" s="21"/>
      <c r="BXP44" s="21"/>
      <c r="BXQ44" s="21"/>
      <c r="BXR44" s="21"/>
      <c r="BXS44" s="21"/>
      <c r="BXT44" s="21"/>
      <c r="BXU44" s="21"/>
      <c r="BXV44" s="21"/>
      <c r="BXW44" s="21"/>
      <c r="BXX44" s="21"/>
      <c r="BXY44" s="21"/>
      <c r="BXZ44" s="21"/>
      <c r="BYA44" s="21"/>
      <c r="BYB44" s="21"/>
      <c r="BYC44" s="21"/>
      <c r="BYD44" s="21"/>
      <c r="BYE44" s="21"/>
      <c r="BYF44" s="21"/>
      <c r="BYG44" s="21"/>
      <c r="BYH44" s="21"/>
      <c r="BYI44" s="21"/>
      <c r="BYJ44" s="21"/>
      <c r="BYK44" s="21"/>
      <c r="BYL44" s="21"/>
      <c r="BYM44" s="21"/>
      <c r="BYN44" s="21"/>
      <c r="BYO44" s="21"/>
      <c r="BYP44" s="21"/>
      <c r="BYQ44" s="21"/>
      <c r="BYR44" s="21"/>
      <c r="BYS44" s="21"/>
      <c r="BYT44" s="21"/>
      <c r="BYU44" s="21"/>
      <c r="BYV44" s="21"/>
      <c r="BYW44" s="21"/>
      <c r="BYX44" s="21"/>
      <c r="BYY44" s="21"/>
      <c r="BYZ44" s="21"/>
      <c r="BZA44" s="21"/>
      <c r="BZB44" s="21"/>
      <c r="BZC44" s="21"/>
      <c r="BZD44" s="21"/>
      <c r="BZE44" s="21"/>
      <c r="BZF44" s="21"/>
      <c r="BZG44" s="21"/>
      <c r="BZH44" s="21"/>
      <c r="BZI44" s="21"/>
      <c r="BZJ44" s="21"/>
      <c r="BZK44" s="21"/>
      <c r="BZL44" s="21"/>
      <c r="BZM44" s="21"/>
      <c r="BZN44" s="21"/>
      <c r="BZO44" s="21"/>
      <c r="BZP44" s="21"/>
      <c r="BZQ44" s="21"/>
      <c r="BZR44" s="21"/>
      <c r="BZS44" s="21"/>
      <c r="BZT44" s="21"/>
      <c r="BZU44" s="21"/>
      <c r="BZV44" s="21"/>
      <c r="BZW44" s="21"/>
      <c r="BZX44" s="21"/>
      <c r="BZY44" s="21"/>
      <c r="BZZ44" s="21"/>
      <c r="CAA44" s="21"/>
      <c r="CAB44" s="21"/>
      <c r="CAC44" s="21"/>
      <c r="CAD44" s="21"/>
      <c r="CAE44" s="21"/>
      <c r="CAF44" s="21"/>
      <c r="CAG44" s="21"/>
      <c r="CAH44" s="21"/>
      <c r="CAI44" s="21"/>
      <c r="CAJ44" s="21"/>
      <c r="CAK44" s="21"/>
      <c r="CAL44" s="21"/>
      <c r="CAM44" s="21"/>
      <c r="CAN44" s="21"/>
      <c r="CAO44" s="21"/>
      <c r="CAP44" s="21"/>
      <c r="CAQ44" s="21"/>
      <c r="CAR44" s="21"/>
      <c r="CAS44" s="21"/>
      <c r="CAT44" s="21"/>
      <c r="CAU44" s="21"/>
      <c r="CAV44" s="21"/>
      <c r="CAW44" s="21"/>
      <c r="CAX44" s="21"/>
      <c r="CAY44" s="21"/>
      <c r="CAZ44" s="21"/>
      <c r="CBA44" s="21"/>
      <c r="CBB44" s="21"/>
      <c r="CBC44" s="21"/>
      <c r="CBD44" s="21"/>
      <c r="CBE44" s="21"/>
      <c r="CBF44" s="21"/>
      <c r="CBG44" s="21"/>
      <c r="CBH44" s="21"/>
      <c r="CBI44" s="21"/>
      <c r="CBJ44" s="21"/>
      <c r="CBK44" s="21"/>
      <c r="CBL44" s="21"/>
      <c r="CBM44" s="21"/>
      <c r="CBN44" s="21"/>
      <c r="CBO44" s="21"/>
      <c r="CBP44" s="21"/>
      <c r="CBQ44" s="21"/>
      <c r="CBR44" s="21"/>
      <c r="CBS44" s="21"/>
      <c r="CBT44" s="21"/>
      <c r="CBU44" s="21"/>
      <c r="CBV44" s="21"/>
      <c r="CBW44" s="21"/>
      <c r="CBX44" s="21"/>
      <c r="CBY44" s="21"/>
      <c r="CBZ44" s="21"/>
      <c r="CCA44" s="21"/>
      <c r="CCB44" s="21"/>
      <c r="CCC44" s="21"/>
      <c r="CCD44" s="21"/>
      <c r="CCE44" s="21"/>
      <c r="CCF44" s="21"/>
      <c r="CCG44" s="21"/>
      <c r="CCH44" s="21"/>
      <c r="CCI44" s="21"/>
      <c r="CCJ44" s="21"/>
      <c r="CCK44" s="21"/>
      <c r="CCL44" s="21"/>
      <c r="CCM44" s="21"/>
      <c r="CCN44" s="21"/>
      <c r="CCO44" s="21"/>
      <c r="CCP44" s="21"/>
      <c r="CCQ44" s="21"/>
      <c r="CCR44" s="21"/>
      <c r="CCS44" s="21"/>
      <c r="CCT44" s="21"/>
      <c r="CCU44" s="21"/>
      <c r="CCV44" s="21"/>
      <c r="CCW44" s="21"/>
      <c r="CCX44" s="21"/>
      <c r="CCY44" s="21"/>
      <c r="CCZ44" s="21"/>
      <c r="CDA44" s="21"/>
      <c r="CDB44" s="21"/>
      <c r="CDC44" s="21"/>
      <c r="CDD44" s="21"/>
      <c r="CDE44" s="21"/>
      <c r="CDF44" s="21"/>
      <c r="CDG44" s="21"/>
      <c r="CDH44" s="21"/>
      <c r="CDI44" s="21"/>
      <c r="CDJ44" s="21"/>
      <c r="CDK44" s="21"/>
      <c r="CDL44" s="21"/>
      <c r="CDM44" s="21"/>
      <c r="CDN44" s="21"/>
      <c r="CDO44" s="21"/>
      <c r="CDP44" s="21"/>
      <c r="CDQ44" s="21"/>
      <c r="CDR44" s="21"/>
      <c r="CDS44" s="21"/>
      <c r="CDT44" s="21"/>
      <c r="CDU44" s="21"/>
      <c r="CDV44" s="21"/>
      <c r="CDW44" s="21"/>
      <c r="CDX44" s="21"/>
      <c r="CDY44" s="21"/>
      <c r="CDZ44" s="21"/>
      <c r="CEA44" s="21"/>
      <c r="CEB44" s="21"/>
      <c r="CEC44" s="21"/>
      <c r="CED44" s="21"/>
      <c r="CEE44" s="21"/>
      <c r="CEF44" s="21"/>
      <c r="CEG44" s="21"/>
      <c r="CEH44" s="21"/>
      <c r="CEI44" s="21"/>
      <c r="CEJ44" s="21"/>
      <c r="CEK44" s="21"/>
      <c r="CEL44" s="21"/>
      <c r="CEM44" s="21"/>
      <c r="CEN44" s="21"/>
      <c r="CEO44" s="21"/>
      <c r="CEP44" s="21"/>
      <c r="CEQ44" s="21"/>
      <c r="CER44" s="21"/>
      <c r="CES44" s="21"/>
      <c r="CET44" s="21"/>
      <c r="CEU44" s="21"/>
      <c r="CEV44" s="21"/>
      <c r="CEW44" s="21"/>
      <c r="CEX44" s="21"/>
      <c r="CEY44" s="21"/>
      <c r="CEZ44" s="21"/>
      <c r="CFA44" s="21"/>
      <c r="CFB44" s="21"/>
      <c r="CFC44" s="21"/>
      <c r="CFD44" s="21"/>
      <c r="CFE44" s="21"/>
      <c r="CFF44" s="21"/>
      <c r="CFG44" s="21"/>
      <c r="CFH44" s="21"/>
      <c r="CFI44" s="21"/>
      <c r="CFJ44" s="21"/>
      <c r="CFK44" s="21"/>
      <c r="CFL44" s="21"/>
      <c r="CFM44" s="21"/>
      <c r="CFN44" s="21"/>
      <c r="CFO44" s="21"/>
      <c r="CFP44" s="21"/>
      <c r="CFQ44" s="21"/>
      <c r="CFR44" s="21"/>
      <c r="CFS44" s="21"/>
      <c r="CFT44" s="21"/>
      <c r="CFU44" s="21"/>
      <c r="CFV44" s="21"/>
      <c r="CFW44" s="21"/>
      <c r="CFX44" s="21"/>
      <c r="CFY44" s="21"/>
      <c r="CFZ44" s="21"/>
      <c r="CGA44" s="21"/>
      <c r="CGB44" s="21"/>
      <c r="CGC44" s="21"/>
      <c r="CGD44" s="21"/>
      <c r="CGE44" s="21"/>
      <c r="CGF44" s="21"/>
      <c r="CGG44" s="21"/>
      <c r="CGH44" s="21"/>
      <c r="CGI44" s="21"/>
      <c r="CGJ44" s="21"/>
      <c r="CGK44" s="21"/>
      <c r="CGL44" s="21"/>
      <c r="CGM44" s="21"/>
      <c r="CGN44" s="21"/>
      <c r="CGO44" s="21"/>
      <c r="CGP44" s="21"/>
      <c r="CGQ44" s="21"/>
      <c r="CGR44" s="21"/>
      <c r="CGS44" s="21"/>
      <c r="CGT44" s="21"/>
      <c r="CGU44" s="21"/>
      <c r="CGV44" s="21"/>
      <c r="CGW44" s="21"/>
      <c r="CGX44" s="21"/>
      <c r="CGY44" s="21"/>
      <c r="CGZ44" s="21"/>
      <c r="CHA44" s="21"/>
      <c r="CHB44" s="21"/>
      <c r="CHC44" s="21"/>
      <c r="CHD44" s="21"/>
      <c r="CHE44" s="21"/>
      <c r="CHF44" s="21"/>
      <c r="CHG44" s="21"/>
      <c r="CHH44" s="21"/>
      <c r="CHI44" s="21"/>
      <c r="CHJ44" s="21"/>
      <c r="CHK44" s="21"/>
      <c r="CHL44" s="21"/>
      <c r="CHM44" s="21"/>
      <c r="CHN44" s="21"/>
      <c r="CHO44" s="21"/>
      <c r="CHP44" s="21"/>
      <c r="CHQ44" s="21"/>
      <c r="CHR44" s="21"/>
      <c r="CHS44" s="21"/>
      <c r="CHT44" s="21"/>
      <c r="CHU44" s="21"/>
      <c r="CHV44" s="21"/>
      <c r="CHW44" s="21"/>
      <c r="CHX44" s="21"/>
      <c r="CHY44" s="21"/>
      <c r="CHZ44" s="21"/>
      <c r="CIA44" s="21"/>
      <c r="CIB44" s="21"/>
      <c r="CIC44" s="21"/>
      <c r="CID44" s="21"/>
      <c r="CIE44" s="21"/>
      <c r="CIF44" s="21"/>
      <c r="CIG44" s="21"/>
      <c r="CIH44" s="21"/>
      <c r="CII44" s="21"/>
      <c r="CIJ44" s="21"/>
      <c r="CIK44" s="21"/>
      <c r="CIL44" s="21"/>
      <c r="CIM44" s="21"/>
      <c r="CIN44" s="21"/>
      <c r="CIO44" s="21"/>
      <c r="CIP44" s="21"/>
      <c r="CIQ44" s="21"/>
      <c r="CIR44" s="21"/>
      <c r="CIS44" s="21"/>
      <c r="CIT44" s="21"/>
      <c r="CIU44" s="21"/>
      <c r="CIV44" s="21"/>
      <c r="CIW44" s="21"/>
      <c r="CIX44" s="21"/>
      <c r="CIY44" s="21"/>
      <c r="CIZ44" s="21"/>
      <c r="CJA44" s="21"/>
      <c r="CJB44" s="21"/>
      <c r="CJC44" s="21"/>
      <c r="CJD44" s="21"/>
      <c r="CJE44" s="21"/>
      <c r="CJF44" s="21"/>
      <c r="CJG44" s="21"/>
      <c r="CJH44" s="21"/>
      <c r="CJI44" s="21"/>
      <c r="CJJ44" s="21"/>
      <c r="CJK44" s="21"/>
      <c r="CJL44" s="21"/>
      <c r="CJM44" s="21"/>
      <c r="CJN44" s="21"/>
      <c r="CJO44" s="21"/>
      <c r="CJP44" s="21"/>
      <c r="CJQ44" s="21"/>
      <c r="CJR44" s="21"/>
      <c r="CJS44" s="21"/>
      <c r="CJT44" s="21"/>
      <c r="CJU44" s="21"/>
      <c r="CJV44" s="21"/>
      <c r="CJW44" s="21"/>
      <c r="CJX44" s="21"/>
      <c r="CJY44" s="21"/>
      <c r="CJZ44" s="21"/>
      <c r="CKA44" s="21"/>
      <c r="CKB44" s="21"/>
      <c r="CKC44" s="21"/>
      <c r="CKD44" s="21"/>
      <c r="CKE44" s="21"/>
      <c r="CKF44" s="21"/>
      <c r="CKG44" s="21"/>
      <c r="CKH44" s="21"/>
      <c r="CKI44" s="21"/>
      <c r="CKJ44" s="21"/>
      <c r="CKK44" s="21"/>
      <c r="CKL44" s="21"/>
      <c r="CKM44" s="21"/>
      <c r="CKN44" s="21"/>
      <c r="CKO44" s="21"/>
      <c r="CKP44" s="21"/>
      <c r="CKQ44" s="21"/>
      <c r="CKR44" s="21"/>
      <c r="CKS44" s="21"/>
      <c r="CKT44" s="21"/>
      <c r="CKU44" s="21"/>
      <c r="CKV44" s="21"/>
      <c r="CKW44" s="21"/>
      <c r="CKX44" s="21"/>
      <c r="CKY44" s="21"/>
      <c r="CKZ44" s="21"/>
      <c r="CLA44" s="21"/>
      <c r="CLB44" s="21"/>
      <c r="CLC44" s="21"/>
      <c r="CLD44" s="21"/>
      <c r="CLE44" s="21"/>
      <c r="CLF44" s="21"/>
      <c r="CLG44" s="21"/>
      <c r="CLH44" s="21"/>
      <c r="CLI44" s="21"/>
    </row>
    <row r="45" spans="1:2349" ht="20" thickBot="1" x14ac:dyDescent="0.3">
      <c r="F45" s="19" t="s">
        <v>3</v>
      </c>
      <c r="G45" s="8" t="s">
        <v>6</v>
      </c>
      <c r="H45" s="20" t="s">
        <v>18</v>
      </c>
      <c r="I45" s="5"/>
    </row>
    <row r="46" spans="1:2349" s="18" customFormat="1" ht="20" thickBot="1" x14ac:dyDescent="0.3">
      <c r="A46" s="21"/>
      <c r="B46" s="24"/>
      <c r="C46" s="122" t="s">
        <v>7</v>
      </c>
      <c r="D46" s="122"/>
      <c r="E46" s="122"/>
      <c r="F46" s="123">
        <f>F16+F32+F44</f>
        <v>2922.6</v>
      </c>
      <c r="G46" s="12">
        <f>G32+G16+G44</f>
        <v>2705</v>
      </c>
      <c r="H46" s="12">
        <f>H16+H32+H44</f>
        <v>500</v>
      </c>
      <c r="I46" s="23"/>
      <c r="O46" s="22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FL46" s="21"/>
      <c r="AFM46" s="21"/>
      <c r="AFN46" s="21"/>
      <c r="AFO46" s="21"/>
      <c r="AFP46" s="21"/>
      <c r="AFQ46" s="21"/>
      <c r="AFR46" s="21"/>
      <c r="AFS46" s="21"/>
      <c r="AFT46" s="21"/>
      <c r="AFU46" s="21"/>
      <c r="AFV46" s="21"/>
      <c r="AFW46" s="21"/>
      <c r="AFX46" s="21"/>
      <c r="AFY46" s="21"/>
      <c r="AFZ46" s="21"/>
      <c r="AGA46" s="21"/>
      <c r="AGB46" s="21"/>
      <c r="AGC46" s="21"/>
      <c r="AGD46" s="21"/>
      <c r="AGE46" s="21"/>
      <c r="AGF46" s="21"/>
      <c r="AGG46" s="21"/>
      <c r="AGH46" s="21"/>
      <c r="AGI46" s="21"/>
      <c r="AGJ46" s="21"/>
      <c r="AGK46" s="21"/>
      <c r="AGL46" s="21"/>
      <c r="AGM46" s="21"/>
      <c r="AGN46" s="21"/>
      <c r="AGO46" s="21"/>
      <c r="AGP46" s="21"/>
      <c r="AGQ46" s="21"/>
      <c r="AGR46" s="21"/>
      <c r="AGS46" s="21"/>
      <c r="AGT46" s="21"/>
      <c r="AGU46" s="21"/>
      <c r="AGV46" s="21"/>
      <c r="AGW46" s="21"/>
      <c r="AGX46" s="21"/>
      <c r="AGY46" s="21"/>
      <c r="AGZ46" s="21"/>
      <c r="AHA46" s="21"/>
      <c r="AHB46" s="21"/>
      <c r="AHC46" s="21"/>
      <c r="AHD46" s="21"/>
      <c r="AHE46" s="21"/>
      <c r="AHF46" s="21"/>
      <c r="AHG46" s="21"/>
      <c r="AHH46" s="21"/>
      <c r="AHI46" s="21"/>
      <c r="AHJ46" s="21"/>
      <c r="AHK46" s="21"/>
      <c r="AHL46" s="21"/>
      <c r="AHM46" s="21"/>
      <c r="AHN46" s="21"/>
      <c r="AHO46" s="21"/>
      <c r="AHP46" s="21"/>
      <c r="AHQ46" s="21"/>
      <c r="AHR46" s="21"/>
      <c r="AHS46" s="21"/>
      <c r="AHT46" s="21"/>
      <c r="AHU46" s="21"/>
      <c r="AHV46" s="21"/>
      <c r="AHW46" s="21"/>
      <c r="AHX46" s="21"/>
      <c r="AHY46" s="21"/>
      <c r="AHZ46" s="21"/>
      <c r="AIA46" s="21"/>
      <c r="AIB46" s="21"/>
      <c r="AIC46" s="21"/>
      <c r="AID46" s="21"/>
      <c r="AIE46" s="21"/>
      <c r="AIF46" s="21"/>
      <c r="AIG46" s="21"/>
      <c r="AIH46" s="21"/>
      <c r="AII46" s="21"/>
      <c r="AIJ46" s="21"/>
      <c r="AIK46" s="21"/>
      <c r="AIL46" s="21"/>
      <c r="AIM46" s="21"/>
      <c r="AIN46" s="21"/>
      <c r="AIO46" s="21"/>
      <c r="AIP46" s="21"/>
      <c r="AIQ46" s="21"/>
      <c r="AIR46" s="21"/>
      <c r="AIS46" s="21"/>
      <c r="AIT46" s="21"/>
      <c r="AIU46" s="21"/>
      <c r="AIV46" s="21"/>
      <c r="AIW46" s="21"/>
      <c r="AIX46" s="21"/>
      <c r="AIY46" s="21"/>
      <c r="AIZ46" s="21"/>
      <c r="AJA46" s="21"/>
      <c r="AJB46" s="21"/>
      <c r="AJC46" s="21"/>
      <c r="AJD46" s="21"/>
      <c r="AJE46" s="21"/>
      <c r="AJF46" s="21"/>
      <c r="AJG46" s="21"/>
      <c r="AJH46" s="21"/>
      <c r="AJI46" s="21"/>
      <c r="AJJ46" s="21"/>
      <c r="AJK46" s="21"/>
      <c r="AJL46" s="21"/>
      <c r="AJM46" s="21"/>
      <c r="AJN46" s="21"/>
      <c r="AJO46" s="21"/>
      <c r="AJP46" s="21"/>
      <c r="AJQ46" s="21"/>
      <c r="AJR46" s="21"/>
      <c r="AJS46" s="21"/>
      <c r="AJT46" s="21"/>
      <c r="AJU46" s="21"/>
      <c r="AJV46" s="21"/>
      <c r="AJW46" s="21"/>
      <c r="AJX46" s="21"/>
      <c r="AJY46" s="21"/>
      <c r="AJZ46" s="21"/>
      <c r="AKA46" s="21"/>
      <c r="AKB46" s="21"/>
      <c r="AKC46" s="21"/>
      <c r="AKD46" s="21"/>
      <c r="AKE46" s="21"/>
      <c r="AKF46" s="21"/>
      <c r="AKG46" s="21"/>
      <c r="AKH46" s="21"/>
      <c r="AKI46" s="21"/>
      <c r="AKJ46" s="21"/>
      <c r="AKK46" s="21"/>
      <c r="AKL46" s="21"/>
      <c r="AKM46" s="21"/>
      <c r="AKN46" s="21"/>
      <c r="AKO46" s="21"/>
      <c r="AKP46" s="21"/>
      <c r="AKQ46" s="21"/>
      <c r="AKR46" s="21"/>
      <c r="AKS46" s="21"/>
      <c r="AKT46" s="21"/>
      <c r="AKU46" s="21"/>
      <c r="AKV46" s="21"/>
      <c r="AKW46" s="21"/>
      <c r="AKX46" s="21"/>
      <c r="AKY46" s="21"/>
      <c r="AKZ46" s="21"/>
      <c r="ALA46" s="21"/>
      <c r="ALB46" s="21"/>
      <c r="ALC46" s="21"/>
      <c r="ALD46" s="21"/>
      <c r="ALE46" s="21"/>
      <c r="ALF46" s="21"/>
      <c r="ALG46" s="21"/>
      <c r="ALH46" s="21"/>
      <c r="ALI46" s="21"/>
      <c r="ALJ46" s="21"/>
      <c r="ALK46" s="21"/>
      <c r="ALL46" s="21"/>
      <c r="ALM46" s="21"/>
      <c r="ALN46" s="21"/>
      <c r="ALO46" s="21"/>
      <c r="ALP46" s="21"/>
      <c r="ALQ46" s="21"/>
      <c r="ALR46" s="21"/>
      <c r="ALS46" s="21"/>
      <c r="ALT46" s="21"/>
      <c r="ALU46" s="21"/>
      <c r="ALV46" s="21"/>
      <c r="ALW46" s="21"/>
      <c r="ALX46" s="21"/>
      <c r="ALY46" s="21"/>
      <c r="ALZ46" s="21"/>
      <c r="AMA46" s="21"/>
      <c r="AMB46" s="21"/>
      <c r="AMC46" s="21"/>
      <c r="AMD46" s="21"/>
      <c r="AME46" s="21"/>
      <c r="AMF46" s="21"/>
      <c r="AMG46" s="21"/>
      <c r="AMH46" s="21"/>
      <c r="AMI46" s="21"/>
      <c r="AMJ46" s="21"/>
      <c r="AMK46" s="21"/>
      <c r="AML46" s="21"/>
      <c r="AMM46" s="21"/>
      <c r="AMN46" s="21"/>
      <c r="AMO46" s="21"/>
      <c r="AMP46" s="21"/>
      <c r="AMQ46" s="21"/>
      <c r="AMR46" s="21"/>
      <c r="AMS46" s="21"/>
      <c r="AMT46" s="21"/>
      <c r="AMU46" s="21"/>
      <c r="AMV46" s="21"/>
      <c r="AMW46" s="21"/>
      <c r="AMX46" s="21"/>
      <c r="AMY46" s="21"/>
      <c r="AMZ46" s="21"/>
      <c r="ANA46" s="21"/>
      <c r="ANB46" s="21"/>
      <c r="ANC46" s="21"/>
      <c r="AND46" s="21"/>
      <c r="ANE46" s="21"/>
      <c r="ANF46" s="21"/>
      <c r="ANG46" s="21"/>
      <c r="ANH46" s="21"/>
      <c r="ANI46" s="21"/>
      <c r="ANJ46" s="21"/>
      <c r="ANK46" s="21"/>
      <c r="ANL46" s="21"/>
      <c r="ANM46" s="21"/>
      <c r="ANN46" s="21"/>
      <c r="ANO46" s="21"/>
      <c r="ANP46" s="21"/>
      <c r="ANQ46" s="21"/>
      <c r="ANR46" s="21"/>
      <c r="ANS46" s="21"/>
      <c r="ANT46" s="21"/>
      <c r="ANU46" s="21"/>
      <c r="ANV46" s="21"/>
      <c r="ANW46" s="21"/>
      <c r="ANX46" s="21"/>
      <c r="ANY46" s="21"/>
      <c r="ANZ46" s="21"/>
      <c r="AOA46" s="21"/>
      <c r="AOB46" s="21"/>
      <c r="AOC46" s="21"/>
      <c r="AOD46" s="21"/>
      <c r="AOE46" s="21"/>
      <c r="AOF46" s="21"/>
      <c r="AOG46" s="21"/>
      <c r="AOH46" s="21"/>
      <c r="AOI46" s="21"/>
      <c r="AOJ46" s="21"/>
      <c r="AOK46" s="21"/>
      <c r="AOL46" s="21"/>
      <c r="AOM46" s="21"/>
      <c r="AON46" s="21"/>
      <c r="AOO46" s="21"/>
      <c r="AOP46" s="21"/>
      <c r="AOQ46" s="21"/>
      <c r="AOR46" s="21"/>
      <c r="AOS46" s="21"/>
      <c r="AOT46" s="21"/>
      <c r="AOU46" s="21"/>
      <c r="AOV46" s="21"/>
      <c r="AOW46" s="21"/>
      <c r="AOX46" s="21"/>
      <c r="AOY46" s="21"/>
      <c r="AOZ46" s="21"/>
      <c r="APA46" s="21"/>
      <c r="APB46" s="21"/>
      <c r="APC46" s="21"/>
      <c r="APD46" s="21"/>
      <c r="APE46" s="21"/>
      <c r="APF46" s="21"/>
      <c r="APG46" s="21"/>
      <c r="APH46" s="21"/>
      <c r="API46" s="21"/>
      <c r="APJ46" s="21"/>
      <c r="APK46" s="21"/>
      <c r="APL46" s="21"/>
      <c r="APM46" s="21"/>
      <c r="APN46" s="21"/>
      <c r="APO46" s="21"/>
      <c r="APP46" s="21"/>
      <c r="APQ46" s="21"/>
      <c r="APR46" s="21"/>
      <c r="APS46" s="21"/>
      <c r="APT46" s="21"/>
      <c r="APU46" s="21"/>
      <c r="APV46" s="21"/>
      <c r="APW46" s="21"/>
      <c r="APX46" s="21"/>
      <c r="APY46" s="21"/>
      <c r="APZ46" s="21"/>
      <c r="AQA46" s="21"/>
      <c r="AQB46" s="21"/>
      <c r="AQC46" s="21"/>
      <c r="AQD46" s="21"/>
      <c r="AQE46" s="21"/>
      <c r="AQF46" s="21"/>
      <c r="AQG46" s="21"/>
      <c r="AQH46" s="21"/>
      <c r="AQI46" s="21"/>
      <c r="AQJ46" s="21"/>
      <c r="AQK46" s="21"/>
      <c r="AQL46" s="21"/>
      <c r="AQM46" s="21"/>
      <c r="AQN46" s="21"/>
      <c r="AQO46" s="21"/>
      <c r="AQP46" s="21"/>
      <c r="AQQ46" s="21"/>
      <c r="AQR46" s="21"/>
      <c r="AQS46" s="21"/>
      <c r="AQT46" s="21"/>
      <c r="AQU46" s="21"/>
      <c r="AQV46" s="21"/>
      <c r="AQW46" s="21"/>
      <c r="AQX46" s="21"/>
      <c r="AQY46" s="21"/>
      <c r="AQZ46" s="21"/>
      <c r="ARA46" s="21"/>
      <c r="ARB46" s="21"/>
      <c r="ARC46" s="21"/>
      <c r="ARD46" s="21"/>
      <c r="ARE46" s="21"/>
      <c r="ARF46" s="21"/>
      <c r="ARG46" s="21"/>
      <c r="ARH46" s="21"/>
      <c r="ARI46" s="21"/>
      <c r="ARJ46" s="21"/>
      <c r="ARK46" s="21"/>
      <c r="ARL46" s="21"/>
      <c r="ARM46" s="21"/>
      <c r="ARN46" s="21"/>
      <c r="ARO46" s="21"/>
      <c r="ARP46" s="21"/>
      <c r="ARQ46" s="21"/>
      <c r="ARR46" s="21"/>
      <c r="ARS46" s="21"/>
      <c r="ART46" s="21"/>
      <c r="ARU46" s="21"/>
      <c r="ARV46" s="21"/>
      <c r="ARW46" s="21"/>
      <c r="ARX46" s="21"/>
      <c r="ARY46" s="21"/>
      <c r="ARZ46" s="21"/>
      <c r="ASA46" s="21"/>
      <c r="ASB46" s="21"/>
      <c r="ASC46" s="21"/>
      <c r="ASD46" s="21"/>
      <c r="ASE46" s="21"/>
      <c r="ASF46" s="21"/>
      <c r="ASG46" s="21"/>
      <c r="ASH46" s="21"/>
      <c r="ASI46" s="21"/>
      <c r="ASJ46" s="21"/>
      <c r="ASK46" s="21"/>
      <c r="ASL46" s="21"/>
      <c r="ASM46" s="21"/>
      <c r="ASN46" s="21"/>
      <c r="ASO46" s="21"/>
      <c r="ASP46" s="21"/>
      <c r="ASQ46" s="21"/>
      <c r="ASR46" s="21"/>
      <c r="ASS46" s="21"/>
      <c r="AST46" s="21"/>
      <c r="ASU46" s="21"/>
      <c r="ASV46" s="21"/>
      <c r="ASW46" s="21"/>
      <c r="ASX46" s="21"/>
      <c r="ASY46" s="21"/>
      <c r="ASZ46" s="21"/>
      <c r="ATA46" s="21"/>
      <c r="ATB46" s="21"/>
      <c r="ATC46" s="21"/>
      <c r="ATD46" s="21"/>
      <c r="ATE46" s="21"/>
      <c r="ATF46" s="21"/>
      <c r="ATG46" s="21"/>
      <c r="ATH46" s="21"/>
      <c r="ATI46" s="21"/>
      <c r="ATJ46" s="21"/>
      <c r="ATK46" s="21"/>
      <c r="ATL46" s="21"/>
      <c r="ATM46" s="21"/>
      <c r="ATN46" s="21"/>
      <c r="ATO46" s="21"/>
      <c r="ATP46" s="21"/>
      <c r="ATQ46" s="21"/>
      <c r="ATR46" s="21"/>
      <c r="ATS46" s="21"/>
      <c r="ATT46" s="21"/>
      <c r="ATU46" s="21"/>
      <c r="ATV46" s="21"/>
      <c r="ATW46" s="21"/>
      <c r="ATX46" s="21"/>
      <c r="ATY46" s="21"/>
      <c r="ATZ46" s="21"/>
      <c r="AUA46" s="21"/>
      <c r="AUB46" s="21"/>
      <c r="AUC46" s="21"/>
      <c r="AUD46" s="21"/>
      <c r="AUE46" s="21"/>
      <c r="AUF46" s="21"/>
      <c r="AUG46" s="21"/>
      <c r="AUH46" s="21"/>
      <c r="AUI46" s="21"/>
      <c r="AUJ46" s="21"/>
      <c r="AUK46" s="21"/>
      <c r="AUL46" s="21"/>
      <c r="AUM46" s="21"/>
      <c r="AUN46" s="21"/>
      <c r="AUO46" s="21"/>
      <c r="AUP46" s="21"/>
      <c r="AUQ46" s="21"/>
      <c r="AUR46" s="21"/>
      <c r="AUS46" s="21"/>
      <c r="AUT46" s="21"/>
      <c r="AUU46" s="21"/>
      <c r="AUV46" s="21"/>
      <c r="AUW46" s="21"/>
      <c r="AUX46" s="21"/>
      <c r="AUY46" s="21"/>
      <c r="AUZ46" s="21"/>
      <c r="AVA46" s="21"/>
      <c r="AVB46" s="21"/>
      <c r="AVC46" s="21"/>
      <c r="AVD46" s="21"/>
      <c r="AVE46" s="21"/>
      <c r="AVF46" s="21"/>
      <c r="AVG46" s="21"/>
      <c r="AVH46" s="21"/>
      <c r="AVI46" s="21"/>
      <c r="AVJ46" s="21"/>
      <c r="AVK46" s="21"/>
      <c r="AVL46" s="21"/>
      <c r="AVM46" s="21"/>
      <c r="AVN46" s="21"/>
      <c r="AVO46" s="21"/>
      <c r="AVP46" s="21"/>
      <c r="AVQ46" s="21"/>
      <c r="AVR46" s="21"/>
      <c r="AVS46" s="21"/>
      <c r="AVT46" s="21"/>
      <c r="AVU46" s="21"/>
      <c r="AVV46" s="21"/>
      <c r="AVW46" s="21"/>
      <c r="AVX46" s="21"/>
      <c r="AVY46" s="21"/>
      <c r="AVZ46" s="21"/>
      <c r="AWA46" s="21"/>
      <c r="AWB46" s="21"/>
      <c r="AWC46" s="21"/>
      <c r="AWD46" s="21"/>
      <c r="AWE46" s="21"/>
      <c r="AWF46" s="21"/>
      <c r="AWG46" s="21"/>
      <c r="AWH46" s="21"/>
      <c r="AWI46" s="21"/>
      <c r="AWJ46" s="21"/>
      <c r="AWK46" s="21"/>
      <c r="AWL46" s="21"/>
      <c r="AWM46" s="21"/>
      <c r="AWN46" s="21"/>
      <c r="AWO46" s="21"/>
      <c r="AWP46" s="21"/>
      <c r="AWQ46" s="21"/>
      <c r="AWR46" s="21"/>
      <c r="AWS46" s="21"/>
      <c r="AWT46" s="21"/>
      <c r="AWU46" s="21"/>
      <c r="AWV46" s="21"/>
      <c r="AWW46" s="21"/>
      <c r="AWX46" s="21"/>
      <c r="AWY46" s="21"/>
      <c r="AWZ46" s="21"/>
      <c r="AXA46" s="21"/>
      <c r="AXB46" s="21"/>
      <c r="AXC46" s="21"/>
      <c r="AXD46" s="21"/>
      <c r="AXE46" s="21"/>
      <c r="AXF46" s="21"/>
      <c r="AXG46" s="21"/>
      <c r="AXH46" s="21"/>
      <c r="AXI46" s="21"/>
      <c r="AXJ46" s="21"/>
      <c r="AXK46" s="21"/>
      <c r="AXL46" s="21"/>
      <c r="AXM46" s="21"/>
      <c r="AXN46" s="21"/>
      <c r="AXO46" s="21"/>
      <c r="AXP46" s="21"/>
      <c r="AXQ46" s="21"/>
      <c r="AXR46" s="21"/>
      <c r="AXS46" s="21"/>
      <c r="AXT46" s="21"/>
      <c r="AXU46" s="21"/>
      <c r="AXV46" s="21"/>
      <c r="AXW46" s="21"/>
      <c r="AXX46" s="21"/>
      <c r="AXY46" s="21"/>
      <c r="AXZ46" s="21"/>
      <c r="AYA46" s="21"/>
      <c r="AYB46" s="21"/>
      <c r="AYC46" s="21"/>
      <c r="AYD46" s="21"/>
      <c r="AYE46" s="21"/>
      <c r="AYF46" s="21"/>
      <c r="AYG46" s="21"/>
      <c r="AYH46" s="21"/>
      <c r="AYI46" s="21"/>
      <c r="AYJ46" s="21"/>
      <c r="AYK46" s="21"/>
      <c r="AYL46" s="21"/>
      <c r="AYM46" s="21"/>
      <c r="AYN46" s="21"/>
      <c r="AYO46" s="21"/>
      <c r="AYP46" s="21"/>
      <c r="AYQ46" s="21"/>
      <c r="AYR46" s="21"/>
      <c r="AYS46" s="21"/>
      <c r="AYT46" s="21"/>
      <c r="AYU46" s="21"/>
      <c r="AYV46" s="21"/>
      <c r="AYW46" s="21"/>
      <c r="AYX46" s="21"/>
      <c r="AYY46" s="21"/>
      <c r="AYZ46" s="21"/>
      <c r="AZA46" s="21"/>
      <c r="AZB46" s="21"/>
      <c r="AZC46" s="21"/>
      <c r="AZD46" s="21"/>
      <c r="AZE46" s="21"/>
      <c r="AZF46" s="21"/>
      <c r="AZG46" s="21"/>
      <c r="AZH46" s="21"/>
      <c r="AZI46" s="21"/>
      <c r="AZJ46" s="21"/>
      <c r="AZK46" s="21"/>
      <c r="AZL46" s="21"/>
      <c r="AZM46" s="21"/>
      <c r="AZN46" s="21"/>
      <c r="AZO46" s="21"/>
      <c r="AZP46" s="21"/>
      <c r="AZQ46" s="21"/>
      <c r="AZR46" s="21"/>
      <c r="AZS46" s="21"/>
      <c r="AZT46" s="21"/>
      <c r="AZU46" s="21"/>
      <c r="AZV46" s="21"/>
      <c r="AZW46" s="21"/>
      <c r="AZX46" s="21"/>
      <c r="AZY46" s="21"/>
      <c r="AZZ46" s="21"/>
      <c r="BAA46" s="21"/>
      <c r="BAB46" s="21"/>
      <c r="BAC46" s="21"/>
      <c r="BAD46" s="21"/>
      <c r="BAE46" s="21"/>
      <c r="BAF46" s="21"/>
      <c r="BAG46" s="21"/>
      <c r="BAH46" s="21"/>
      <c r="BAI46" s="21"/>
      <c r="BAJ46" s="21"/>
      <c r="BAK46" s="21"/>
      <c r="BAL46" s="21"/>
      <c r="BAM46" s="21"/>
      <c r="BAN46" s="21"/>
      <c r="BAO46" s="21"/>
      <c r="BAP46" s="21"/>
      <c r="BAQ46" s="21"/>
      <c r="BAR46" s="21"/>
      <c r="BAS46" s="21"/>
      <c r="BAT46" s="21"/>
      <c r="BAU46" s="21"/>
      <c r="BAV46" s="21"/>
      <c r="BAW46" s="21"/>
      <c r="BAX46" s="21"/>
      <c r="BAY46" s="21"/>
      <c r="BAZ46" s="21"/>
      <c r="BBA46" s="21"/>
      <c r="BBB46" s="21"/>
      <c r="BBC46" s="21"/>
      <c r="BBD46" s="21"/>
      <c r="BBE46" s="21"/>
      <c r="BBF46" s="21"/>
      <c r="BBG46" s="21"/>
      <c r="BBH46" s="21"/>
      <c r="BBI46" s="21"/>
      <c r="BBJ46" s="21"/>
      <c r="BBK46" s="21"/>
      <c r="BBL46" s="21"/>
      <c r="BBM46" s="21"/>
      <c r="BBN46" s="21"/>
      <c r="BBO46" s="21"/>
      <c r="BBP46" s="21"/>
      <c r="BBQ46" s="21"/>
      <c r="BBR46" s="21"/>
      <c r="BBS46" s="21"/>
      <c r="BBT46" s="21"/>
      <c r="BBU46" s="21"/>
      <c r="BBV46" s="21"/>
      <c r="BBW46" s="21"/>
      <c r="BBX46" s="21"/>
      <c r="BBY46" s="21"/>
      <c r="BBZ46" s="21"/>
      <c r="BCA46" s="21"/>
      <c r="BCB46" s="21"/>
      <c r="BCC46" s="21"/>
      <c r="BCD46" s="21"/>
      <c r="BCE46" s="21"/>
      <c r="BCF46" s="21"/>
      <c r="BCG46" s="21"/>
      <c r="BCH46" s="21"/>
      <c r="BCI46" s="21"/>
      <c r="BCJ46" s="21"/>
      <c r="BCK46" s="21"/>
      <c r="BCL46" s="21"/>
      <c r="BCM46" s="21"/>
      <c r="BCN46" s="21"/>
      <c r="BCO46" s="21"/>
      <c r="BCP46" s="21"/>
      <c r="BCQ46" s="21"/>
      <c r="BCR46" s="21"/>
      <c r="BCS46" s="21"/>
      <c r="BCT46" s="21"/>
      <c r="BCU46" s="21"/>
      <c r="BCV46" s="21"/>
      <c r="BCW46" s="21"/>
      <c r="BCX46" s="21"/>
      <c r="BCY46" s="21"/>
      <c r="BCZ46" s="21"/>
      <c r="BDA46" s="21"/>
      <c r="BDB46" s="21"/>
      <c r="BDC46" s="21"/>
      <c r="BDD46" s="21"/>
      <c r="BDE46" s="21"/>
      <c r="BDF46" s="21"/>
      <c r="BDG46" s="21"/>
      <c r="BDH46" s="21"/>
      <c r="BDI46" s="21"/>
      <c r="BDJ46" s="21"/>
      <c r="BDK46" s="21"/>
      <c r="BDL46" s="21"/>
      <c r="BDM46" s="21"/>
      <c r="BDN46" s="21"/>
      <c r="BDO46" s="21"/>
      <c r="BDP46" s="21"/>
      <c r="BDQ46" s="21"/>
      <c r="BDR46" s="21"/>
      <c r="BDS46" s="21"/>
      <c r="BDT46" s="21"/>
      <c r="BDU46" s="21"/>
      <c r="BDV46" s="21"/>
      <c r="BDW46" s="21"/>
      <c r="BDX46" s="21"/>
      <c r="BDY46" s="21"/>
      <c r="BDZ46" s="21"/>
      <c r="BEA46" s="21"/>
      <c r="BEB46" s="21"/>
      <c r="BEC46" s="21"/>
      <c r="BED46" s="21"/>
      <c r="BEE46" s="21"/>
      <c r="BEF46" s="21"/>
      <c r="BEG46" s="21"/>
      <c r="BEH46" s="21"/>
      <c r="BEI46" s="21"/>
      <c r="BEJ46" s="21"/>
      <c r="BEK46" s="21"/>
      <c r="BEL46" s="21"/>
      <c r="BEM46" s="21"/>
      <c r="BEN46" s="21"/>
      <c r="BEO46" s="21"/>
      <c r="BEP46" s="21"/>
      <c r="BEQ46" s="21"/>
      <c r="BER46" s="21"/>
      <c r="BES46" s="21"/>
      <c r="BET46" s="21"/>
      <c r="BEU46" s="21"/>
      <c r="BEV46" s="21"/>
      <c r="BEW46" s="21"/>
      <c r="BEX46" s="21"/>
      <c r="BEY46" s="21"/>
      <c r="BEZ46" s="21"/>
      <c r="BFA46" s="21"/>
      <c r="BFB46" s="21"/>
      <c r="BFC46" s="21"/>
      <c r="BFD46" s="21"/>
      <c r="BFE46" s="21"/>
      <c r="BFF46" s="21"/>
      <c r="BFG46" s="21"/>
      <c r="BFH46" s="21"/>
      <c r="BFI46" s="21"/>
      <c r="BFJ46" s="21"/>
      <c r="BFK46" s="21"/>
      <c r="BFL46" s="21"/>
      <c r="BFM46" s="21"/>
      <c r="BFN46" s="21"/>
      <c r="BFO46" s="21"/>
      <c r="BFP46" s="21"/>
      <c r="BFQ46" s="21"/>
      <c r="BFR46" s="21"/>
      <c r="BFS46" s="21"/>
      <c r="BFT46" s="21"/>
      <c r="BFU46" s="21"/>
      <c r="BFV46" s="21"/>
      <c r="BFW46" s="21"/>
      <c r="BFX46" s="21"/>
      <c r="BFY46" s="21"/>
      <c r="BFZ46" s="21"/>
      <c r="BGA46" s="21"/>
      <c r="BGB46" s="21"/>
      <c r="BGC46" s="21"/>
      <c r="BGD46" s="21"/>
      <c r="BGE46" s="21"/>
      <c r="BGF46" s="21"/>
      <c r="BGG46" s="21"/>
      <c r="BGH46" s="21"/>
      <c r="BGI46" s="21"/>
      <c r="BGJ46" s="21"/>
      <c r="BGK46" s="21"/>
      <c r="BGL46" s="21"/>
      <c r="BGM46" s="21"/>
      <c r="BGN46" s="21"/>
      <c r="BGO46" s="21"/>
      <c r="BGP46" s="21"/>
      <c r="BGQ46" s="21"/>
      <c r="BGR46" s="21"/>
      <c r="BGS46" s="21"/>
      <c r="BGT46" s="21"/>
      <c r="BGU46" s="21"/>
      <c r="BGV46" s="21"/>
      <c r="BGW46" s="21"/>
      <c r="BGX46" s="21"/>
      <c r="BGY46" s="21"/>
      <c r="BGZ46" s="21"/>
      <c r="BHA46" s="21"/>
      <c r="BHB46" s="21"/>
      <c r="BHC46" s="21"/>
      <c r="BHD46" s="21"/>
      <c r="BHE46" s="21"/>
      <c r="BHF46" s="21"/>
      <c r="BHG46" s="21"/>
      <c r="BHH46" s="21"/>
      <c r="BHI46" s="21"/>
      <c r="BHJ46" s="21"/>
      <c r="BHK46" s="21"/>
      <c r="BHL46" s="21"/>
      <c r="BHM46" s="21"/>
      <c r="BHN46" s="21"/>
      <c r="BHO46" s="21"/>
      <c r="BHP46" s="21"/>
      <c r="BHQ46" s="21"/>
      <c r="BHR46" s="21"/>
      <c r="BHS46" s="21"/>
      <c r="BHT46" s="21"/>
      <c r="BHU46" s="21"/>
      <c r="BHV46" s="21"/>
      <c r="BHW46" s="21"/>
      <c r="BHX46" s="21"/>
      <c r="BHY46" s="21"/>
      <c r="BHZ46" s="21"/>
      <c r="BIA46" s="21"/>
      <c r="BIB46" s="21"/>
      <c r="BIC46" s="21"/>
      <c r="BID46" s="21"/>
      <c r="BIE46" s="21"/>
      <c r="BIF46" s="21"/>
      <c r="BIG46" s="21"/>
      <c r="BIH46" s="21"/>
      <c r="BII46" s="21"/>
      <c r="BIJ46" s="21"/>
      <c r="BIK46" s="21"/>
      <c r="BIL46" s="21"/>
      <c r="BIM46" s="21"/>
      <c r="BIN46" s="21"/>
      <c r="BIO46" s="21"/>
      <c r="BIP46" s="21"/>
      <c r="BIQ46" s="21"/>
      <c r="BIR46" s="21"/>
      <c r="BIS46" s="21"/>
      <c r="BIT46" s="21"/>
      <c r="BIU46" s="21"/>
      <c r="BIV46" s="21"/>
      <c r="BIW46" s="21"/>
      <c r="BIX46" s="21"/>
      <c r="BIY46" s="21"/>
      <c r="BIZ46" s="21"/>
      <c r="BJA46" s="21"/>
      <c r="BJB46" s="21"/>
      <c r="BJC46" s="21"/>
      <c r="BJD46" s="21"/>
      <c r="BJE46" s="21"/>
      <c r="BJF46" s="21"/>
      <c r="BJG46" s="21"/>
      <c r="BJH46" s="21"/>
      <c r="BJI46" s="21"/>
      <c r="BJJ46" s="21"/>
      <c r="BJK46" s="21"/>
      <c r="BJL46" s="21"/>
      <c r="BJM46" s="21"/>
      <c r="BJN46" s="21"/>
      <c r="BJO46" s="21"/>
      <c r="BJP46" s="21"/>
      <c r="BJQ46" s="21"/>
      <c r="BJR46" s="21"/>
      <c r="BJS46" s="21"/>
      <c r="BJT46" s="21"/>
      <c r="BJU46" s="21"/>
      <c r="BJV46" s="21"/>
      <c r="BJW46" s="21"/>
      <c r="BJX46" s="21"/>
      <c r="BJY46" s="21"/>
      <c r="BJZ46" s="21"/>
      <c r="BKA46" s="21"/>
      <c r="BKB46" s="21"/>
      <c r="BKC46" s="21"/>
      <c r="BKD46" s="21"/>
      <c r="BKE46" s="21"/>
      <c r="BKF46" s="21"/>
      <c r="BKG46" s="21"/>
      <c r="BKH46" s="21"/>
      <c r="BKI46" s="21"/>
      <c r="BKJ46" s="21"/>
      <c r="BKK46" s="21"/>
      <c r="BKL46" s="21"/>
      <c r="BKM46" s="21"/>
      <c r="BKN46" s="21"/>
      <c r="BKO46" s="21"/>
      <c r="BKP46" s="21"/>
      <c r="BKQ46" s="21"/>
      <c r="BKR46" s="21"/>
      <c r="BKS46" s="21"/>
      <c r="BKT46" s="21"/>
      <c r="BKU46" s="21"/>
      <c r="BKV46" s="21"/>
      <c r="BKW46" s="21"/>
      <c r="BKX46" s="21"/>
      <c r="BKY46" s="21"/>
      <c r="BKZ46" s="21"/>
      <c r="BLA46" s="21"/>
      <c r="BLB46" s="21"/>
      <c r="BLC46" s="21"/>
      <c r="BLD46" s="21"/>
      <c r="BLE46" s="21"/>
      <c r="BLF46" s="21"/>
      <c r="BLG46" s="21"/>
      <c r="BLH46" s="21"/>
      <c r="BLI46" s="21"/>
      <c r="BLJ46" s="21"/>
      <c r="BLK46" s="21"/>
      <c r="BLL46" s="21"/>
      <c r="BLM46" s="21"/>
      <c r="BLN46" s="21"/>
      <c r="BLO46" s="21"/>
      <c r="BLP46" s="21"/>
      <c r="BLQ46" s="21"/>
      <c r="BLR46" s="21"/>
      <c r="BLS46" s="21"/>
      <c r="BLT46" s="21"/>
      <c r="BLU46" s="21"/>
      <c r="BLV46" s="21"/>
      <c r="BLW46" s="21"/>
      <c r="BLX46" s="21"/>
      <c r="BLY46" s="21"/>
      <c r="BLZ46" s="21"/>
      <c r="BMA46" s="21"/>
      <c r="BMB46" s="21"/>
      <c r="BMC46" s="21"/>
      <c r="BMD46" s="21"/>
      <c r="BME46" s="21"/>
      <c r="BMF46" s="21"/>
      <c r="BMG46" s="21"/>
      <c r="BMH46" s="21"/>
      <c r="BMI46" s="21"/>
      <c r="BMJ46" s="21"/>
      <c r="BMK46" s="21"/>
      <c r="BML46" s="21"/>
      <c r="BMM46" s="21"/>
      <c r="BMN46" s="21"/>
      <c r="BMO46" s="21"/>
      <c r="BMP46" s="21"/>
      <c r="BMQ46" s="21"/>
      <c r="BMR46" s="21"/>
      <c r="BMS46" s="21"/>
      <c r="BMT46" s="21"/>
      <c r="BMU46" s="21"/>
      <c r="BMV46" s="21"/>
      <c r="BMW46" s="21"/>
      <c r="BMX46" s="21"/>
      <c r="BMY46" s="21"/>
      <c r="BMZ46" s="21"/>
      <c r="BNA46" s="21"/>
      <c r="BNB46" s="21"/>
      <c r="BNC46" s="21"/>
      <c r="BND46" s="21"/>
      <c r="BNE46" s="21"/>
      <c r="BNF46" s="21"/>
      <c r="BNG46" s="21"/>
      <c r="BNH46" s="21"/>
      <c r="BNI46" s="21"/>
      <c r="BNJ46" s="21"/>
      <c r="BNK46" s="21"/>
      <c r="BNL46" s="21"/>
      <c r="BNM46" s="21"/>
      <c r="BNN46" s="21"/>
      <c r="BNO46" s="21"/>
      <c r="BNP46" s="21"/>
      <c r="BNQ46" s="21"/>
      <c r="BNR46" s="21"/>
      <c r="BNS46" s="21"/>
      <c r="BNT46" s="21"/>
      <c r="BNU46" s="21"/>
      <c r="BNV46" s="21"/>
      <c r="BNW46" s="21"/>
      <c r="BNX46" s="21"/>
      <c r="BNY46" s="21"/>
      <c r="BNZ46" s="21"/>
      <c r="BOA46" s="21"/>
      <c r="BOB46" s="21"/>
      <c r="BOC46" s="21"/>
      <c r="BOD46" s="21"/>
      <c r="BOE46" s="21"/>
      <c r="BOF46" s="21"/>
      <c r="BOG46" s="21"/>
      <c r="BOH46" s="21"/>
      <c r="BOI46" s="21"/>
      <c r="BOJ46" s="21"/>
      <c r="BOK46" s="21"/>
      <c r="BOL46" s="21"/>
      <c r="BOM46" s="21"/>
      <c r="BON46" s="21"/>
      <c r="BOO46" s="21"/>
      <c r="BOP46" s="21"/>
      <c r="BOQ46" s="21"/>
      <c r="BOR46" s="21"/>
      <c r="BOS46" s="21"/>
      <c r="BOT46" s="21"/>
      <c r="BOU46" s="21"/>
      <c r="BOV46" s="21"/>
      <c r="BOW46" s="21"/>
      <c r="BOX46" s="21"/>
      <c r="BOY46" s="21"/>
      <c r="BOZ46" s="21"/>
      <c r="BPA46" s="21"/>
      <c r="BPB46" s="21"/>
      <c r="BPC46" s="21"/>
      <c r="BPD46" s="21"/>
      <c r="BPE46" s="21"/>
      <c r="BPF46" s="21"/>
      <c r="BPG46" s="21"/>
      <c r="BPH46" s="21"/>
      <c r="BPI46" s="21"/>
      <c r="BPJ46" s="21"/>
      <c r="BPK46" s="21"/>
      <c r="BPL46" s="21"/>
      <c r="BPM46" s="21"/>
      <c r="BPN46" s="21"/>
      <c r="BPO46" s="21"/>
      <c r="BPP46" s="21"/>
      <c r="BPQ46" s="21"/>
      <c r="BPR46" s="21"/>
      <c r="BPS46" s="21"/>
      <c r="BPT46" s="21"/>
      <c r="BPU46" s="21"/>
      <c r="BPV46" s="21"/>
      <c r="BPW46" s="21"/>
      <c r="BPX46" s="21"/>
      <c r="BPY46" s="21"/>
      <c r="BPZ46" s="21"/>
      <c r="BQA46" s="21"/>
      <c r="BQB46" s="21"/>
      <c r="BQC46" s="21"/>
      <c r="BQD46" s="21"/>
      <c r="BQE46" s="21"/>
      <c r="BQF46" s="21"/>
      <c r="BQG46" s="21"/>
      <c r="BQH46" s="21"/>
      <c r="BQI46" s="21"/>
      <c r="BQJ46" s="21"/>
      <c r="BQK46" s="21"/>
      <c r="BQL46" s="21"/>
      <c r="BQM46" s="21"/>
      <c r="BQN46" s="21"/>
      <c r="BQO46" s="21"/>
      <c r="BQP46" s="21"/>
      <c r="BQQ46" s="21"/>
      <c r="BQR46" s="21"/>
      <c r="BQS46" s="21"/>
      <c r="BQT46" s="21"/>
      <c r="BQU46" s="21"/>
      <c r="BQV46" s="21"/>
      <c r="BQW46" s="21"/>
      <c r="BQX46" s="21"/>
      <c r="BQY46" s="21"/>
      <c r="BQZ46" s="21"/>
      <c r="BRA46" s="21"/>
      <c r="BRB46" s="21"/>
      <c r="BRC46" s="21"/>
      <c r="BRD46" s="21"/>
      <c r="BRE46" s="21"/>
      <c r="BRF46" s="21"/>
      <c r="BRG46" s="21"/>
      <c r="BRH46" s="21"/>
      <c r="BRI46" s="21"/>
      <c r="BRJ46" s="21"/>
      <c r="BRK46" s="21"/>
      <c r="BRL46" s="21"/>
      <c r="BRM46" s="21"/>
      <c r="BRN46" s="21"/>
      <c r="BRO46" s="21"/>
      <c r="BRP46" s="21"/>
      <c r="BRQ46" s="21"/>
      <c r="BRR46" s="21"/>
      <c r="BRS46" s="21"/>
      <c r="BRT46" s="21"/>
      <c r="BRU46" s="21"/>
      <c r="BRV46" s="21"/>
      <c r="BRW46" s="21"/>
      <c r="BRX46" s="21"/>
      <c r="BRY46" s="21"/>
      <c r="BRZ46" s="21"/>
      <c r="BSA46" s="21"/>
      <c r="BSB46" s="21"/>
      <c r="BSC46" s="21"/>
      <c r="BSD46" s="21"/>
      <c r="BSE46" s="21"/>
      <c r="BSF46" s="21"/>
      <c r="BSG46" s="21"/>
      <c r="BSH46" s="21"/>
      <c r="BSI46" s="21"/>
      <c r="BSJ46" s="21"/>
      <c r="BSK46" s="21"/>
      <c r="BSL46" s="21"/>
      <c r="BSM46" s="21"/>
      <c r="BSN46" s="21"/>
      <c r="BSO46" s="21"/>
      <c r="BSP46" s="21"/>
      <c r="BSQ46" s="21"/>
      <c r="BSR46" s="21"/>
      <c r="BSS46" s="21"/>
      <c r="BST46" s="21"/>
      <c r="BSU46" s="21"/>
      <c r="BSV46" s="21"/>
      <c r="BSW46" s="21"/>
      <c r="BSX46" s="21"/>
      <c r="BSY46" s="21"/>
      <c r="BSZ46" s="21"/>
      <c r="BTA46" s="21"/>
      <c r="BTB46" s="21"/>
      <c r="BTC46" s="21"/>
      <c r="BTD46" s="21"/>
      <c r="BTE46" s="21"/>
      <c r="BTF46" s="21"/>
      <c r="BTG46" s="21"/>
      <c r="BTH46" s="21"/>
      <c r="BTI46" s="21"/>
      <c r="BTJ46" s="21"/>
      <c r="BTK46" s="21"/>
      <c r="BTL46" s="21"/>
      <c r="BTM46" s="21"/>
      <c r="BTN46" s="21"/>
      <c r="BTO46" s="21"/>
      <c r="BTP46" s="21"/>
      <c r="BTQ46" s="21"/>
      <c r="BTR46" s="21"/>
      <c r="BTS46" s="21"/>
      <c r="BTT46" s="21"/>
      <c r="BTU46" s="21"/>
      <c r="BTV46" s="21"/>
      <c r="BTW46" s="21"/>
      <c r="BTX46" s="21"/>
      <c r="BTY46" s="21"/>
      <c r="BTZ46" s="21"/>
      <c r="BUA46" s="21"/>
      <c r="BUB46" s="21"/>
      <c r="BUC46" s="21"/>
      <c r="BUD46" s="21"/>
      <c r="BUE46" s="21"/>
      <c r="BUF46" s="21"/>
      <c r="BUG46" s="21"/>
      <c r="BUH46" s="21"/>
      <c r="BUI46" s="21"/>
      <c r="BUJ46" s="21"/>
      <c r="BUK46" s="21"/>
      <c r="BUL46" s="21"/>
      <c r="BUM46" s="21"/>
      <c r="BUN46" s="21"/>
      <c r="BUO46" s="21"/>
      <c r="BUP46" s="21"/>
      <c r="BUQ46" s="21"/>
      <c r="BUR46" s="21"/>
      <c r="BUS46" s="21"/>
      <c r="BUT46" s="21"/>
      <c r="BUU46" s="21"/>
      <c r="BUV46" s="21"/>
      <c r="BUW46" s="21"/>
      <c r="BUX46" s="21"/>
      <c r="BUY46" s="21"/>
      <c r="BUZ46" s="21"/>
      <c r="BVA46" s="21"/>
      <c r="BVB46" s="21"/>
      <c r="BVC46" s="21"/>
      <c r="BVD46" s="21"/>
      <c r="BVE46" s="21"/>
      <c r="BVF46" s="21"/>
      <c r="BVG46" s="21"/>
      <c r="BVH46" s="21"/>
      <c r="BVI46" s="21"/>
      <c r="BVJ46" s="21"/>
      <c r="BVK46" s="21"/>
      <c r="BVL46" s="21"/>
      <c r="BVM46" s="21"/>
      <c r="BVN46" s="21"/>
      <c r="BVO46" s="21"/>
      <c r="BVP46" s="21"/>
      <c r="BVQ46" s="21"/>
      <c r="BVR46" s="21"/>
      <c r="BVS46" s="21"/>
      <c r="BVT46" s="21"/>
      <c r="BVU46" s="21"/>
      <c r="BVV46" s="21"/>
      <c r="BVW46" s="21"/>
      <c r="BVX46" s="21"/>
      <c r="BVY46" s="21"/>
      <c r="BVZ46" s="21"/>
      <c r="BWA46" s="21"/>
      <c r="BWB46" s="21"/>
      <c r="BWC46" s="21"/>
      <c r="BWD46" s="21"/>
      <c r="BWE46" s="21"/>
      <c r="BWF46" s="21"/>
      <c r="BWG46" s="21"/>
      <c r="BWH46" s="21"/>
      <c r="BWI46" s="21"/>
      <c r="BWJ46" s="21"/>
      <c r="BWK46" s="21"/>
      <c r="BWL46" s="21"/>
      <c r="BWM46" s="21"/>
      <c r="BWN46" s="21"/>
      <c r="BWO46" s="21"/>
      <c r="BWP46" s="21"/>
      <c r="BWQ46" s="21"/>
      <c r="BWR46" s="21"/>
      <c r="BWS46" s="21"/>
      <c r="BWT46" s="21"/>
      <c r="BWU46" s="21"/>
      <c r="BWV46" s="21"/>
      <c r="BWW46" s="21"/>
      <c r="BWX46" s="21"/>
      <c r="BWY46" s="21"/>
      <c r="BWZ46" s="21"/>
      <c r="BXA46" s="21"/>
      <c r="BXB46" s="21"/>
      <c r="BXC46" s="21"/>
      <c r="BXD46" s="21"/>
      <c r="BXE46" s="21"/>
      <c r="BXF46" s="21"/>
      <c r="BXG46" s="21"/>
      <c r="BXH46" s="21"/>
      <c r="BXI46" s="21"/>
      <c r="BXJ46" s="21"/>
      <c r="BXK46" s="21"/>
      <c r="BXL46" s="21"/>
      <c r="BXM46" s="21"/>
      <c r="BXN46" s="21"/>
      <c r="BXO46" s="21"/>
      <c r="BXP46" s="21"/>
      <c r="BXQ46" s="21"/>
      <c r="BXR46" s="21"/>
      <c r="BXS46" s="21"/>
      <c r="BXT46" s="21"/>
      <c r="BXU46" s="21"/>
      <c r="BXV46" s="21"/>
      <c r="BXW46" s="21"/>
      <c r="BXX46" s="21"/>
      <c r="BXY46" s="21"/>
      <c r="BXZ46" s="21"/>
      <c r="BYA46" s="21"/>
      <c r="BYB46" s="21"/>
      <c r="BYC46" s="21"/>
      <c r="BYD46" s="21"/>
      <c r="BYE46" s="21"/>
      <c r="BYF46" s="21"/>
      <c r="BYG46" s="21"/>
      <c r="BYH46" s="21"/>
      <c r="BYI46" s="21"/>
      <c r="BYJ46" s="21"/>
      <c r="BYK46" s="21"/>
      <c r="BYL46" s="21"/>
      <c r="BYM46" s="21"/>
      <c r="BYN46" s="21"/>
      <c r="BYO46" s="21"/>
      <c r="BYP46" s="21"/>
      <c r="BYQ46" s="21"/>
      <c r="BYR46" s="21"/>
      <c r="BYS46" s="21"/>
      <c r="BYT46" s="21"/>
      <c r="BYU46" s="21"/>
      <c r="BYV46" s="21"/>
      <c r="BYW46" s="21"/>
      <c r="BYX46" s="21"/>
      <c r="BYY46" s="21"/>
      <c r="BYZ46" s="21"/>
      <c r="BZA46" s="21"/>
      <c r="BZB46" s="21"/>
      <c r="BZC46" s="21"/>
      <c r="BZD46" s="21"/>
      <c r="BZE46" s="21"/>
      <c r="BZF46" s="21"/>
      <c r="BZG46" s="21"/>
      <c r="BZH46" s="21"/>
      <c r="BZI46" s="21"/>
      <c r="BZJ46" s="21"/>
      <c r="BZK46" s="21"/>
      <c r="BZL46" s="21"/>
      <c r="BZM46" s="21"/>
      <c r="BZN46" s="21"/>
      <c r="BZO46" s="21"/>
      <c r="BZP46" s="21"/>
      <c r="BZQ46" s="21"/>
      <c r="BZR46" s="21"/>
      <c r="BZS46" s="21"/>
      <c r="BZT46" s="21"/>
      <c r="BZU46" s="21"/>
      <c r="BZV46" s="21"/>
      <c r="BZW46" s="21"/>
      <c r="BZX46" s="21"/>
      <c r="BZY46" s="21"/>
      <c r="BZZ46" s="21"/>
      <c r="CAA46" s="21"/>
      <c r="CAB46" s="21"/>
      <c r="CAC46" s="21"/>
      <c r="CAD46" s="21"/>
      <c r="CAE46" s="21"/>
      <c r="CAF46" s="21"/>
      <c r="CAG46" s="21"/>
      <c r="CAH46" s="21"/>
      <c r="CAI46" s="21"/>
      <c r="CAJ46" s="21"/>
      <c r="CAK46" s="21"/>
      <c r="CAL46" s="21"/>
      <c r="CAM46" s="21"/>
      <c r="CAN46" s="21"/>
      <c r="CAO46" s="21"/>
      <c r="CAP46" s="21"/>
      <c r="CAQ46" s="21"/>
      <c r="CAR46" s="21"/>
      <c r="CAS46" s="21"/>
      <c r="CAT46" s="21"/>
      <c r="CAU46" s="21"/>
      <c r="CAV46" s="21"/>
      <c r="CAW46" s="21"/>
      <c r="CAX46" s="21"/>
      <c r="CAY46" s="21"/>
      <c r="CAZ46" s="21"/>
      <c r="CBA46" s="21"/>
      <c r="CBB46" s="21"/>
      <c r="CBC46" s="21"/>
      <c r="CBD46" s="21"/>
      <c r="CBE46" s="21"/>
      <c r="CBF46" s="21"/>
      <c r="CBG46" s="21"/>
      <c r="CBH46" s="21"/>
      <c r="CBI46" s="21"/>
      <c r="CBJ46" s="21"/>
      <c r="CBK46" s="21"/>
      <c r="CBL46" s="21"/>
      <c r="CBM46" s="21"/>
      <c r="CBN46" s="21"/>
      <c r="CBO46" s="21"/>
      <c r="CBP46" s="21"/>
      <c r="CBQ46" s="21"/>
      <c r="CBR46" s="21"/>
      <c r="CBS46" s="21"/>
      <c r="CBT46" s="21"/>
      <c r="CBU46" s="21"/>
      <c r="CBV46" s="21"/>
      <c r="CBW46" s="21"/>
      <c r="CBX46" s="21"/>
      <c r="CBY46" s="21"/>
      <c r="CBZ46" s="21"/>
      <c r="CCA46" s="21"/>
      <c r="CCB46" s="21"/>
      <c r="CCC46" s="21"/>
      <c r="CCD46" s="21"/>
      <c r="CCE46" s="21"/>
      <c r="CCF46" s="21"/>
      <c r="CCG46" s="21"/>
      <c r="CCH46" s="21"/>
      <c r="CCI46" s="21"/>
      <c r="CCJ46" s="21"/>
      <c r="CCK46" s="21"/>
      <c r="CCL46" s="21"/>
      <c r="CCM46" s="21"/>
      <c r="CCN46" s="21"/>
      <c r="CCO46" s="21"/>
      <c r="CCP46" s="21"/>
      <c r="CCQ46" s="21"/>
      <c r="CCR46" s="21"/>
      <c r="CCS46" s="21"/>
      <c r="CCT46" s="21"/>
      <c r="CCU46" s="21"/>
      <c r="CCV46" s="21"/>
      <c r="CCW46" s="21"/>
      <c r="CCX46" s="21"/>
      <c r="CCY46" s="21"/>
      <c r="CCZ46" s="21"/>
      <c r="CDA46" s="21"/>
      <c r="CDB46" s="21"/>
      <c r="CDC46" s="21"/>
      <c r="CDD46" s="21"/>
      <c r="CDE46" s="21"/>
      <c r="CDF46" s="21"/>
      <c r="CDG46" s="21"/>
      <c r="CDH46" s="21"/>
      <c r="CDI46" s="21"/>
      <c r="CDJ46" s="21"/>
      <c r="CDK46" s="21"/>
      <c r="CDL46" s="21"/>
      <c r="CDM46" s="21"/>
      <c r="CDN46" s="21"/>
      <c r="CDO46" s="21"/>
      <c r="CDP46" s="21"/>
      <c r="CDQ46" s="21"/>
      <c r="CDR46" s="21"/>
      <c r="CDS46" s="21"/>
      <c r="CDT46" s="21"/>
      <c r="CDU46" s="21"/>
      <c r="CDV46" s="21"/>
      <c r="CDW46" s="21"/>
      <c r="CDX46" s="21"/>
      <c r="CDY46" s="21"/>
      <c r="CDZ46" s="21"/>
      <c r="CEA46" s="21"/>
      <c r="CEB46" s="21"/>
      <c r="CEC46" s="21"/>
      <c r="CED46" s="21"/>
      <c r="CEE46" s="21"/>
      <c r="CEF46" s="21"/>
      <c r="CEG46" s="21"/>
      <c r="CEH46" s="21"/>
      <c r="CEI46" s="21"/>
      <c r="CEJ46" s="21"/>
      <c r="CEK46" s="21"/>
      <c r="CEL46" s="21"/>
      <c r="CEM46" s="21"/>
      <c r="CEN46" s="21"/>
      <c r="CEO46" s="21"/>
      <c r="CEP46" s="21"/>
      <c r="CEQ46" s="21"/>
      <c r="CER46" s="21"/>
      <c r="CES46" s="21"/>
      <c r="CET46" s="21"/>
      <c r="CEU46" s="21"/>
      <c r="CEV46" s="21"/>
      <c r="CEW46" s="21"/>
      <c r="CEX46" s="21"/>
      <c r="CEY46" s="21"/>
      <c r="CEZ46" s="21"/>
      <c r="CFA46" s="21"/>
      <c r="CFB46" s="21"/>
      <c r="CFC46" s="21"/>
      <c r="CFD46" s="21"/>
      <c r="CFE46" s="21"/>
      <c r="CFF46" s="21"/>
      <c r="CFG46" s="21"/>
      <c r="CFH46" s="21"/>
      <c r="CFI46" s="21"/>
      <c r="CFJ46" s="21"/>
      <c r="CFK46" s="21"/>
      <c r="CFL46" s="21"/>
      <c r="CFM46" s="21"/>
      <c r="CFN46" s="21"/>
      <c r="CFO46" s="21"/>
      <c r="CFP46" s="21"/>
      <c r="CFQ46" s="21"/>
      <c r="CFR46" s="21"/>
      <c r="CFS46" s="21"/>
      <c r="CFT46" s="21"/>
      <c r="CFU46" s="21"/>
      <c r="CFV46" s="21"/>
      <c r="CFW46" s="21"/>
      <c r="CFX46" s="21"/>
      <c r="CFY46" s="21"/>
      <c r="CFZ46" s="21"/>
      <c r="CGA46" s="21"/>
      <c r="CGB46" s="21"/>
      <c r="CGC46" s="21"/>
      <c r="CGD46" s="21"/>
      <c r="CGE46" s="21"/>
      <c r="CGF46" s="21"/>
      <c r="CGG46" s="21"/>
      <c r="CGH46" s="21"/>
      <c r="CGI46" s="21"/>
      <c r="CGJ46" s="21"/>
      <c r="CGK46" s="21"/>
      <c r="CGL46" s="21"/>
      <c r="CGM46" s="21"/>
      <c r="CGN46" s="21"/>
      <c r="CGO46" s="21"/>
      <c r="CGP46" s="21"/>
      <c r="CGQ46" s="21"/>
      <c r="CGR46" s="21"/>
      <c r="CGS46" s="21"/>
      <c r="CGT46" s="21"/>
      <c r="CGU46" s="21"/>
      <c r="CGV46" s="21"/>
      <c r="CGW46" s="21"/>
      <c r="CGX46" s="21"/>
      <c r="CGY46" s="21"/>
      <c r="CGZ46" s="21"/>
      <c r="CHA46" s="21"/>
      <c r="CHB46" s="21"/>
      <c r="CHC46" s="21"/>
      <c r="CHD46" s="21"/>
      <c r="CHE46" s="21"/>
      <c r="CHF46" s="21"/>
      <c r="CHG46" s="21"/>
      <c r="CHH46" s="21"/>
      <c r="CHI46" s="21"/>
      <c r="CHJ46" s="21"/>
      <c r="CHK46" s="21"/>
      <c r="CHL46" s="21"/>
      <c r="CHM46" s="21"/>
      <c r="CHN46" s="21"/>
      <c r="CHO46" s="21"/>
      <c r="CHP46" s="21"/>
      <c r="CHQ46" s="21"/>
      <c r="CHR46" s="21"/>
      <c r="CHS46" s="21"/>
      <c r="CHT46" s="21"/>
      <c r="CHU46" s="21"/>
      <c r="CHV46" s="21"/>
      <c r="CHW46" s="21"/>
      <c r="CHX46" s="21"/>
      <c r="CHY46" s="21"/>
      <c r="CHZ46" s="21"/>
      <c r="CIA46" s="21"/>
      <c r="CIB46" s="21"/>
      <c r="CIC46" s="21"/>
      <c r="CID46" s="21"/>
      <c r="CIE46" s="21"/>
      <c r="CIF46" s="21"/>
      <c r="CIG46" s="21"/>
      <c r="CIH46" s="21"/>
      <c r="CII46" s="21"/>
      <c r="CIJ46" s="21"/>
      <c r="CIK46" s="21"/>
      <c r="CIL46" s="21"/>
      <c r="CIM46" s="21"/>
      <c r="CIN46" s="21"/>
      <c r="CIO46" s="21"/>
      <c r="CIP46" s="21"/>
      <c r="CIQ46" s="21"/>
      <c r="CIR46" s="21"/>
      <c r="CIS46" s="21"/>
      <c r="CIT46" s="21"/>
      <c r="CIU46" s="21"/>
      <c r="CIV46" s="21"/>
      <c r="CIW46" s="21"/>
      <c r="CIX46" s="21"/>
      <c r="CIY46" s="21"/>
      <c r="CIZ46" s="21"/>
      <c r="CJA46" s="21"/>
      <c r="CJB46" s="21"/>
      <c r="CJC46" s="21"/>
      <c r="CJD46" s="21"/>
      <c r="CJE46" s="21"/>
      <c r="CJF46" s="21"/>
      <c r="CJG46" s="21"/>
      <c r="CJH46" s="21"/>
      <c r="CJI46" s="21"/>
      <c r="CJJ46" s="21"/>
      <c r="CJK46" s="21"/>
      <c r="CJL46" s="21"/>
      <c r="CJM46" s="21"/>
      <c r="CJN46" s="21"/>
      <c r="CJO46" s="21"/>
      <c r="CJP46" s="21"/>
      <c r="CJQ46" s="21"/>
      <c r="CJR46" s="21"/>
      <c r="CJS46" s="21"/>
      <c r="CJT46" s="21"/>
      <c r="CJU46" s="21"/>
      <c r="CJV46" s="21"/>
      <c r="CJW46" s="21"/>
      <c r="CJX46" s="21"/>
      <c r="CJY46" s="21"/>
      <c r="CJZ46" s="21"/>
      <c r="CKA46" s="21"/>
      <c r="CKB46" s="21"/>
      <c r="CKC46" s="21"/>
      <c r="CKD46" s="21"/>
      <c r="CKE46" s="21"/>
      <c r="CKF46" s="21"/>
      <c r="CKG46" s="21"/>
      <c r="CKH46" s="21"/>
      <c r="CKI46" s="21"/>
      <c r="CKJ46" s="21"/>
      <c r="CKK46" s="21"/>
      <c r="CKL46" s="21"/>
      <c r="CKM46" s="21"/>
      <c r="CKN46" s="21"/>
      <c r="CKO46" s="21"/>
      <c r="CKP46" s="21"/>
      <c r="CKQ46" s="21"/>
      <c r="CKR46" s="21"/>
      <c r="CKS46" s="21"/>
      <c r="CKT46" s="21"/>
      <c r="CKU46" s="21"/>
      <c r="CKV46" s="21"/>
      <c r="CKW46" s="21"/>
      <c r="CKX46" s="21"/>
      <c r="CKY46" s="21"/>
      <c r="CKZ46" s="21"/>
      <c r="CLA46" s="21"/>
      <c r="CLB46" s="21"/>
      <c r="CLC46" s="21"/>
      <c r="CLD46" s="21"/>
      <c r="CLE46" s="21"/>
      <c r="CLF46" s="21"/>
      <c r="CLG46" s="21"/>
      <c r="CLH46" s="21"/>
      <c r="CLI46" s="21"/>
    </row>
    <row r="47" spans="1:2349" ht="20" thickBot="1" x14ac:dyDescent="0.3">
      <c r="G47" s="96">
        <f>G46+H46+F46</f>
        <v>6127.6</v>
      </c>
      <c r="H47" s="97"/>
    </row>
    <row r="48" spans="1:2349" s="95" customFormat="1" ht="20" customHeight="1" thickBot="1" x14ac:dyDescent="0.3">
      <c r="B48" s="126" t="s">
        <v>40</v>
      </c>
      <c r="C48" s="122"/>
      <c r="D48" s="127"/>
      <c r="E48" s="124">
        <v>75</v>
      </c>
      <c r="F48" s="121">
        <v>12</v>
      </c>
      <c r="G48" s="125" t="s">
        <v>41</v>
      </c>
      <c r="H48" s="12">
        <f>E48*F48</f>
        <v>900</v>
      </c>
      <c r="I48" s="128"/>
      <c r="J48" s="129"/>
    </row>
    <row r="49" spans="4:8" ht="20" thickBot="1" x14ac:dyDescent="0.3">
      <c r="D49" s="126" t="s">
        <v>43</v>
      </c>
      <c r="E49" s="122"/>
      <c r="F49" s="127"/>
      <c r="G49" s="96">
        <f>G47+H48</f>
        <v>7027.6</v>
      </c>
      <c r="H49" s="97"/>
    </row>
  </sheetData>
  <mergeCells count="15">
    <mergeCell ref="G49:H49"/>
    <mergeCell ref="D49:F49"/>
    <mergeCell ref="E2:J2"/>
    <mergeCell ref="K34:O34"/>
    <mergeCell ref="K18:O18"/>
    <mergeCell ref="K4:O4"/>
    <mergeCell ref="D34:E34"/>
    <mergeCell ref="I18:J18"/>
    <mergeCell ref="K23:L23"/>
    <mergeCell ref="K28:L28"/>
    <mergeCell ref="C46:E46"/>
    <mergeCell ref="B48:D48"/>
    <mergeCell ref="G47:H47"/>
    <mergeCell ref="I34:J34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0DBB-EACC-534C-ACC5-58D59F87AA7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2018-03-22T12:01:32Z</dcterms:created>
  <dcterms:modified xsi:type="dcterms:W3CDTF">2023-01-14T03:12:27Z</dcterms:modified>
</cp:coreProperties>
</file>